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3\9_14_2023\Combined Materials\"/>
    </mc:Choice>
  </mc:AlternateContent>
  <xr:revisionPtr revIDLastSave="0" documentId="8_{E0EA69FB-3EAA-4852-BD35-196C50BD8A9B}" xr6:coauthVersionLast="47" xr6:coauthVersionMax="47" xr10:uidLastSave="{00000000-0000-0000-0000-000000000000}"/>
  <bookViews>
    <workbookView xWindow="-28920" yWindow="-120" windowWidth="29040" windowHeight="15840" xr2:uid="{C22BBCE5-E338-4060-903D-BF92B6D969CD}"/>
  </bookViews>
  <sheets>
    <sheet name="PendingPermit_9.12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1" l="1"/>
</calcChain>
</file>

<file path=xl/sharedStrings.xml><?xml version="1.0" encoding="utf-8"?>
<sst xmlns="http://schemas.openxmlformats.org/spreadsheetml/2006/main" count="410" uniqueCount="186">
  <si>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</si>
  <si>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</si>
  <si>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</si>
  <si>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</si>
  <si>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</si>
  <si>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</si>
  <si>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</si>
  <si>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</si>
  <si>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</si>
  <si>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</si>
  <si>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</si>
  <si>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</si>
  <si>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BIG CANNON PUMPED STORAGE</t>
  </si>
  <si>
    <t>NONE</t>
  </si>
  <si>
    <t>AZ</t>
  </si>
  <si>
    <t>Pumped Hydro Storage, LLC</t>
  </si>
  <si>
    <t>PUMPED STORAGE</t>
  </si>
  <si>
    <t>San Onofre Ocean Pumped Storage</t>
  </si>
  <si>
    <t>Pacific Ocean</t>
  </si>
  <si>
    <t>CA</t>
  </si>
  <si>
    <t>PREMIUM ENERGY HOLDING, LLC</t>
  </si>
  <si>
    <t>Shaffer Mountain Pumped Storage</t>
  </si>
  <si>
    <t>PA</t>
  </si>
  <si>
    <t>Hydropower Highway, LLC</t>
  </si>
  <si>
    <t>Snoosh Mountain Pumped Storage</t>
  </si>
  <si>
    <t>Stony Creek Pumped Storage</t>
  </si>
  <si>
    <t>Savage Mountain Pumped Storage</t>
  </si>
  <si>
    <t>MD</t>
  </si>
  <si>
    <t>Allegheny Pumped Storage</t>
  </si>
  <si>
    <t>Bacon Ridge Pumped Storage</t>
  </si>
  <si>
    <t>Chantilly Pumped Storage</t>
  </si>
  <si>
    <t>VA</t>
  </si>
  <si>
    <t>Lock and Dam #7</t>
  </si>
  <si>
    <t>Mississippi River</t>
  </si>
  <si>
    <t>MN</t>
  </si>
  <si>
    <t>CONVENTIONAL</t>
  </si>
  <si>
    <t>Camp Pendleton Pumped Storage</t>
  </si>
  <si>
    <t>Lock and Dam #5A</t>
  </si>
  <si>
    <t>Lock and Dam #6</t>
  </si>
  <si>
    <t>WI</t>
  </si>
  <si>
    <t>Lock and Dam #2</t>
  </si>
  <si>
    <t>Cape Fear River</t>
  </si>
  <si>
    <t>NC</t>
  </si>
  <si>
    <t>Brandon Road Lock &amp; Dam</t>
  </si>
  <si>
    <t>Des Plaines River</t>
  </si>
  <si>
    <t>IL</t>
  </si>
  <si>
    <t>Charleroi Lock and Dam</t>
  </si>
  <si>
    <t>Monogahela River</t>
  </si>
  <si>
    <t>Joe Hardin Lock and Dam</t>
  </si>
  <si>
    <t>Arkansas River</t>
  </si>
  <si>
    <t>AR</t>
  </si>
  <si>
    <t>Charles Maynard Lock and Dam</t>
  </si>
  <si>
    <t>Lock and Dam #3</t>
  </si>
  <si>
    <t>Lock and Dam #5</t>
  </si>
  <si>
    <t>Scotia Lock and Dam #8</t>
  </si>
  <si>
    <t>Mohawk River</t>
  </si>
  <si>
    <t>NY</t>
  </si>
  <si>
    <t>Lock and Dam #9</t>
  </si>
  <si>
    <t>Erie Canal Mohawk River</t>
  </si>
  <si>
    <t>Lock and Dam #10</t>
  </si>
  <si>
    <t>Mowhawk River</t>
  </si>
  <si>
    <t>Lock and Dam #11</t>
  </si>
  <si>
    <t>Lock and Dam #12</t>
  </si>
  <si>
    <t>William O. Huske Lock and Dam</t>
  </si>
  <si>
    <t>Bartlett Dam</t>
  </si>
  <si>
    <t>Verde River</t>
  </si>
  <si>
    <t>Caughdenoy Dam</t>
  </si>
  <si>
    <t>Oneida River</t>
  </si>
  <si>
    <t>Palo Verde Diversion</t>
  </si>
  <si>
    <t>Colorado River</t>
  </si>
  <si>
    <t>CA/AZ</t>
  </si>
  <si>
    <t>Mount Morris Dam</t>
  </si>
  <si>
    <t>Genesee River</t>
  </si>
  <si>
    <t>Lock and Dam #8</t>
  </si>
  <si>
    <t>De Cordova Bend Dam</t>
  </si>
  <si>
    <t>Brazos River</t>
  </si>
  <si>
    <t>TX</t>
  </si>
  <si>
    <t>UTE Dam</t>
  </si>
  <si>
    <t>Canadian River</t>
  </si>
  <si>
    <t>NM</t>
  </si>
  <si>
    <t>Enfield Dam</t>
  </si>
  <si>
    <t>Connecticut River</t>
  </si>
  <si>
    <t>CT</t>
  </si>
  <si>
    <t>Bedrock Quarry</t>
  </si>
  <si>
    <t>Big Springs Quarry</t>
  </si>
  <si>
    <t>KS</t>
  </si>
  <si>
    <t>Bristol Quarry</t>
  </si>
  <si>
    <t>TN</t>
  </si>
  <si>
    <t>Deerfield Quarry</t>
  </si>
  <si>
    <t>SC</t>
  </si>
  <si>
    <t>Dickson Sand  Quarry</t>
  </si>
  <si>
    <t>U.S. Border Patrol</t>
  </si>
  <si>
    <t>Klien Quarry</t>
  </si>
  <si>
    <t>IA</t>
  </si>
  <si>
    <t>Make One Here Quarry (MOH)</t>
  </si>
  <si>
    <t>Moscow Pumped Storage</t>
  </si>
  <si>
    <t>Plant #1 Quarry</t>
  </si>
  <si>
    <t>Preston Quarry</t>
  </si>
  <si>
    <t>Black Messa Pumped Storage (North)</t>
  </si>
  <si>
    <t>Nature and People First Arizonia PHS, LLC</t>
  </si>
  <si>
    <t>Black Messa Pumped Storage (East)</t>
  </si>
  <si>
    <t>Black Messa Pumped Storage (South)</t>
  </si>
  <si>
    <t>Sacton Energy Storage Project</t>
  </si>
  <si>
    <t>RAMM Power Group, LLC</t>
  </si>
  <si>
    <t>Oquirrh Pumped Storage</t>
  </si>
  <si>
    <t>UT</t>
  </si>
  <si>
    <t>Oquirrh Energy Storage, LLC</t>
  </si>
  <si>
    <t>Lake Elsinore Advanced Pumped Storage</t>
  </si>
  <si>
    <t>Lake Elsinore</t>
  </si>
  <si>
    <t>Navada  Hydro Company, Inc.</t>
  </si>
  <si>
    <t>Winnfield Rock Quarry</t>
  </si>
  <si>
    <t>LA</t>
  </si>
  <si>
    <t>Santa Margarita Pumped Storage</t>
  </si>
  <si>
    <t>Santa Margarita Lake</t>
  </si>
  <si>
    <t>Twitchell Pumped Storage</t>
  </si>
  <si>
    <t>Santa Maria River</t>
  </si>
  <si>
    <t>Vandenberg Pumped Storage</t>
  </si>
  <si>
    <t>HGE Energy Storage 1, LLC</t>
  </si>
  <si>
    <t>HGE Energy Storage 2, LLC</t>
  </si>
  <si>
    <t>Fort Ross Hydro Project</t>
  </si>
  <si>
    <t>HGE Energy Storage 3 LLC</t>
  </si>
  <si>
    <t>1,250 000</t>
  </si>
  <si>
    <t>Thatcher Ultra-Long Duration Pumped Storage</t>
  </si>
  <si>
    <t>Lake Superior</t>
  </si>
  <si>
    <t>MI</t>
  </si>
  <si>
    <t>Alternative Transmission, Inc.</t>
  </si>
  <si>
    <t>4,561 000</t>
  </si>
  <si>
    <t>Pyramid Lake Pumped Storage</t>
  </si>
  <si>
    <t>Pyramid Lake</t>
  </si>
  <si>
    <t>NV</t>
  </si>
  <si>
    <t>Chuska Mountain Pumped Storage</t>
  </si>
  <si>
    <t>San Juan River</t>
  </si>
  <si>
    <t>Nature and People First New Mexico PHS, LLC</t>
  </si>
  <si>
    <t>Juan Torres Mesa Pumped Storage</t>
  </si>
  <si>
    <t>JT Mesa Hydro, LLC</t>
  </si>
  <si>
    <t xml:space="preserve">Heard County Pumped Storage </t>
  </si>
  <si>
    <t>Hilly Mill Creek</t>
  </si>
  <si>
    <t>GA</t>
  </si>
  <si>
    <t>BOST 1 Hydroelectric, LLC</t>
  </si>
  <si>
    <t>Seawalls Island Hydro Project</t>
  </si>
  <si>
    <t>Black River</t>
  </si>
  <si>
    <t>LinkPast Solutions, LLC</t>
  </si>
  <si>
    <t>Corral Summit Pumped Storage</t>
  </si>
  <si>
    <t>Big Lost River</t>
  </si>
  <si>
    <t>ID</t>
  </si>
  <si>
    <t>Cat Creek Energy, LLC</t>
  </si>
  <si>
    <t>Twentymile Pumped Storage</t>
  </si>
  <si>
    <t>None</t>
  </si>
  <si>
    <t>CO</t>
  </si>
  <si>
    <t>Twentymile Pumped Storage, LLC</t>
  </si>
  <si>
    <t>Isabella Pumped Storage</t>
  </si>
  <si>
    <t>Kern River</t>
  </si>
  <si>
    <t>Premium Energy Holdings, LLC</t>
  </si>
  <si>
    <t>Haiwee Pumped Storage</t>
  </si>
  <si>
    <t>Haiwee Creek</t>
  </si>
  <si>
    <t>Boonesborough Hydro Project</t>
  </si>
  <si>
    <t>Kentucky River</t>
  </si>
  <si>
    <t>KY</t>
  </si>
  <si>
    <t>Lock 10 Hydro Partners, LLC</t>
  </si>
  <si>
    <t>Nature and People First Arizona PHS, LLC</t>
  </si>
  <si>
    <t>Elephant Rock Pumped Storage</t>
  </si>
  <si>
    <t>Sixes River</t>
  </si>
  <si>
    <t>OR</t>
  </si>
  <si>
    <t>Rye Development, LLC</t>
  </si>
  <si>
    <t>Soldier Camp Pumped Storage</t>
  </si>
  <si>
    <t>Lobster Creek</t>
  </si>
  <si>
    <t>MQR Pumped Storage Water Battery Project</t>
  </si>
  <si>
    <t>MQR Storage, LLC</t>
  </si>
  <si>
    <t>Valley View Hydro Project</t>
  </si>
  <si>
    <t>Lock 9 Hydro Partners, LLC</t>
  </si>
  <si>
    <t>Western Navajo Pumped Storage #1</t>
  </si>
  <si>
    <t>Western Navajo Pumped Storage #2</t>
  </si>
  <si>
    <t>Eastern Long Island Tidal Energy Project</t>
  </si>
  <si>
    <t xml:space="preserve"> Long Island Sound</t>
  </si>
  <si>
    <t>At Sea Development, LLC</t>
  </si>
  <si>
    <t>HYDROKINETIC TIDAL</t>
  </si>
  <si>
    <t>Upper Cook Inlet Tidal Energy Project</t>
  </si>
  <si>
    <t>Cook Inland</t>
  </si>
  <si>
    <t>AK</t>
  </si>
  <si>
    <t>Littoral Power Systems, Inc.</t>
  </si>
  <si>
    <t>Cabin Run Pumped Storage Project</t>
  </si>
  <si>
    <t>WV</t>
  </si>
  <si>
    <t>Cabin Run Pumped Storage, LLC</t>
  </si>
  <si>
    <t>Mineral Run Pumped Storage Project</t>
  </si>
  <si>
    <t>Jupiter Pumped Storage 1,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</si>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</sst>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Active License_1" xfId="2" xr:uid="{BBF3C836-DAC0-44D4-86AF-4E62F42D7303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CF5B86F1-A3BF-4701-8B42-DF9F64D18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F80C64-558B-4DE6-BF16-9E4AE02DB054}" name="Table16" displayName="Table16" ref="A3:H83" totalsRowCount="1" headerRowDxfId="18" dataDxfId="17" tableBorderDxfId="16" headerRowCellStyle="Normal_Active License_1">
  <autoFilter ref="A3:H82" xr:uid="{7D231B01-3554-4CB2-BB32-249BBCDBEBB5}"/>
  <tableColumns count="8">
    <tableColumn id="1" xr3:uid="{492A8E3E-C81A-48DF-8404-F4E7FF519BD5}" name="Project Number" totalsRowLabel="Total" dataDxfId="14" totalsRowDxfId="15"/>
    <tableColumn id="2" xr3:uid="{611DC3E5-2E43-4F98-88F9-4A8CB356F6A2}" name="Project Name" totalsRowFunction="custom" dataDxfId="12" totalsRowDxfId="13">
      <totalsRowFormula>SUBTOTAL(103,Table16[Project Number])</totalsRowFormula>
    </tableColumn>
    <tableColumn id="3" xr3:uid="{41773BDF-8B7A-48D8-AD17-746B29657AF8}" name="Water Body" dataDxfId="10" totalsRowDxfId="11"/>
    <tableColumn id="4" xr3:uid="{768ADA71-86BA-478E-BA65-6094276C03A8}" name="State" dataDxfId="8" totalsRowDxfId="9"/>
    <tableColumn id="5" xr3:uid="{69C05703-ADB5-41B1-A002-9C66EF3126FD}" name="Applicant" dataDxfId="6" totalsRowDxfId="7"/>
    <tableColumn id="6" xr3:uid="{A6E6BCC3-E277-4CC3-989D-C77403CB008E}" name="Proposed Capacity (kW)" dataDxfId="4" totalsRowDxfId="5"/>
    <tableColumn id="7" xr3:uid="{D0DF3239-6945-4276-AC92-BA7F574B8A1B}" name="File Date" dataDxfId="2" totalsRowDxfId="3"/>
    <tableColumn id="8" xr3:uid="{738E3C41-7683-483A-898E-DA0B605CC4E4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DF35-5F2E-4BC4-900D-7971B73EDD69}">
  <sheetPr codeName="Sheet9"/>
  <dimension ref="A1:H83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5" customHeight="1" x14ac:dyDescent="0.3">
      <c r="A4" s="15">
        <v>15024</v>
      </c>
      <c r="B4" s="16" t="s">
        <v>12</v>
      </c>
      <c r="C4" s="17" t="s">
        <v>13</v>
      </c>
      <c r="D4" s="18" t="s">
        <v>14</v>
      </c>
      <c r="E4" s="16" t="s">
        <v>15</v>
      </c>
      <c r="F4" s="19">
        <v>3600000</v>
      </c>
      <c r="G4" s="20">
        <v>43902</v>
      </c>
      <c r="H4" s="17" t="s">
        <v>16</v>
      </c>
    </row>
    <row r="5" spans="1:8" x14ac:dyDescent="0.3">
      <c r="A5" s="15">
        <v>15108</v>
      </c>
      <c r="B5" s="16" t="s">
        <v>17</v>
      </c>
      <c r="C5" s="17" t="s">
        <v>18</v>
      </c>
      <c r="D5" s="18" t="s">
        <v>19</v>
      </c>
      <c r="E5" s="16" t="s">
        <v>20</v>
      </c>
      <c r="F5" s="19">
        <v>150000</v>
      </c>
      <c r="G5" s="20">
        <v>44265</v>
      </c>
      <c r="H5" s="17" t="s">
        <v>16</v>
      </c>
    </row>
    <row r="6" spans="1:8" x14ac:dyDescent="0.3">
      <c r="A6" s="15">
        <v>15117</v>
      </c>
      <c r="B6" s="16" t="s">
        <v>21</v>
      </c>
      <c r="C6" s="17" t="s">
        <v>13</v>
      </c>
      <c r="D6" s="18" t="s">
        <v>22</v>
      </c>
      <c r="E6" s="16" t="s">
        <v>23</v>
      </c>
      <c r="F6" s="19">
        <v>143000</v>
      </c>
      <c r="G6" s="20">
        <v>44328</v>
      </c>
      <c r="H6" s="17" t="s">
        <v>16</v>
      </c>
    </row>
    <row r="7" spans="1:8" x14ac:dyDescent="0.3">
      <c r="A7" s="15">
        <v>15118</v>
      </c>
      <c r="B7" s="16" t="s">
        <v>24</v>
      </c>
      <c r="C7" s="17" t="s">
        <v>13</v>
      </c>
      <c r="D7" s="18" t="s">
        <v>22</v>
      </c>
      <c r="E7" s="16" t="s">
        <v>23</v>
      </c>
      <c r="F7" s="19">
        <v>67000</v>
      </c>
      <c r="G7" s="20">
        <v>44328</v>
      </c>
      <c r="H7" s="17" t="s">
        <v>16</v>
      </c>
    </row>
    <row r="8" spans="1:8" x14ac:dyDescent="0.3">
      <c r="A8" s="15">
        <v>15120</v>
      </c>
      <c r="B8" s="16" t="s">
        <v>25</v>
      </c>
      <c r="C8" s="17" t="s">
        <v>13</v>
      </c>
      <c r="D8" s="18" t="s">
        <v>22</v>
      </c>
      <c r="E8" s="16" t="s">
        <v>23</v>
      </c>
      <c r="F8" s="19">
        <v>91000</v>
      </c>
      <c r="G8" s="20">
        <v>44328</v>
      </c>
      <c r="H8" s="17" t="s">
        <v>16</v>
      </c>
    </row>
    <row r="9" spans="1:8" x14ac:dyDescent="0.3">
      <c r="A9" s="15">
        <v>15121</v>
      </c>
      <c r="B9" s="16" t="s">
        <v>26</v>
      </c>
      <c r="C9" s="17" t="s">
        <v>13</v>
      </c>
      <c r="D9" s="18" t="s">
        <v>27</v>
      </c>
      <c r="E9" s="16" t="s">
        <v>23</v>
      </c>
      <c r="F9" s="19">
        <v>90000</v>
      </c>
      <c r="G9" s="20">
        <v>44328</v>
      </c>
      <c r="H9" s="17" t="s">
        <v>16</v>
      </c>
    </row>
    <row r="10" spans="1:8" x14ac:dyDescent="0.3">
      <c r="A10" s="15">
        <v>15122</v>
      </c>
      <c r="B10" s="16" t="s">
        <v>28</v>
      </c>
      <c r="C10" s="17" t="s">
        <v>13</v>
      </c>
      <c r="D10" s="18" t="s">
        <v>22</v>
      </c>
      <c r="E10" s="16" t="s">
        <v>23</v>
      </c>
      <c r="F10" s="19">
        <v>123000</v>
      </c>
      <c r="G10" s="20">
        <v>44328</v>
      </c>
      <c r="H10" s="17" t="s">
        <v>16</v>
      </c>
    </row>
    <row r="11" spans="1:8" x14ac:dyDescent="0.3">
      <c r="A11" s="15">
        <v>15124</v>
      </c>
      <c r="B11" s="16" t="s">
        <v>29</v>
      </c>
      <c r="C11" s="17" t="s">
        <v>13</v>
      </c>
      <c r="D11" s="18" t="s">
        <v>22</v>
      </c>
      <c r="E11" s="16" t="s">
        <v>23</v>
      </c>
      <c r="F11" s="19">
        <v>116000</v>
      </c>
      <c r="G11" s="20">
        <v>44328</v>
      </c>
      <c r="H11" s="17" t="s">
        <v>16</v>
      </c>
    </row>
    <row r="12" spans="1:8" x14ac:dyDescent="0.3">
      <c r="A12" s="15">
        <v>15126</v>
      </c>
      <c r="B12" s="16" t="s">
        <v>30</v>
      </c>
      <c r="C12" s="17" t="s">
        <v>13</v>
      </c>
      <c r="D12" s="18" t="s">
        <v>31</v>
      </c>
      <c r="E12" s="16" t="s">
        <v>23</v>
      </c>
      <c r="F12" s="19">
        <v>72000</v>
      </c>
      <c r="G12" s="20">
        <v>44328</v>
      </c>
      <c r="H12" s="17" t="s">
        <v>16</v>
      </c>
    </row>
    <row r="13" spans="1:8" x14ac:dyDescent="0.3">
      <c r="A13" s="15">
        <v>15135</v>
      </c>
      <c r="B13" s="16" t="s">
        <v>32</v>
      </c>
      <c r="C13" s="17" t="s">
        <v>33</v>
      </c>
      <c r="D13" s="18" t="s">
        <v>34</v>
      </c>
      <c r="E13" s="16" t="s">
        <v>23</v>
      </c>
      <c r="F13" s="19">
        <v>32000</v>
      </c>
      <c r="G13" s="20">
        <v>44769</v>
      </c>
      <c r="H13" s="17" t="s">
        <v>35</v>
      </c>
    </row>
    <row r="14" spans="1:8" x14ac:dyDescent="0.3">
      <c r="A14" s="15">
        <v>15146</v>
      </c>
      <c r="B14" s="16" t="s">
        <v>36</v>
      </c>
      <c r="C14" s="17" t="s">
        <v>18</v>
      </c>
      <c r="D14" s="18" t="s">
        <v>19</v>
      </c>
      <c r="E14" s="16" t="s">
        <v>23</v>
      </c>
      <c r="F14" s="19">
        <v>5287000</v>
      </c>
      <c r="G14" s="20">
        <v>44329</v>
      </c>
      <c r="H14" s="17" t="s">
        <v>16</v>
      </c>
    </row>
    <row r="15" spans="1:8" x14ac:dyDescent="0.3">
      <c r="A15" s="15">
        <v>15152</v>
      </c>
      <c r="B15" s="16" t="s">
        <v>37</v>
      </c>
      <c r="C15" s="17" t="s">
        <v>33</v>
      </c>
      <c r="D15" s="18" t="s">
        <v>34</v>
      </c>
      <c r="E15" s="16" t="s">
        <v>23</v>
      </c>
      <c r="F15" s="19">
        <v>19000</v>
      </c>
      <c r="G15" s="20">
        <v>44769</v>
      </c>
      <c r="H15" s="17" t="s">
        <v>35</v>
      </c>
    </row>
    <row r="16" spans="1:8" x14ac:dyDescent="0.3">
      <c r="A16" s="15">
        <v>15153</v>
      </c>
      <c r="B16" s="16" t="s">
        <v>38</v>
      </c>
      <c r="C16" s="17" t="s">
        <v>33</v>
      </c>
      <c r="D16" s="18" t="s">
        <v>39</v>
      </c>
      <c r="E16" s="16" t="s">
        <v>23</v>
      </c>
      <c r="F16" s="19">
        <v>23000</v>
      </c>
      <c r="G16" s="20">
        <v>44769</v>
      </c>
      <c r="H16" s="17" t="s">
        <v>35</v>
      </c>
    </row>
    <row r="17" spans="1:8" x14ac:dyDescent="0.3">
      <c r="A17" s="15">
        <v>15154</v>
      </c>
      <c r="B17" s="16" t="s">
        <v>40</v>
      </c>
      <c r="C17" s="17" t="s">
        <v>41</v>
      </c>
      <c r="D17" s="18" t="s">
        <v>42</v>
      </c>
      <c r="E17" s="16" t="s">
        <v>23</v>
      </c>
      <c r="F17" s="19">
        <v>13000</v>
      </c>
      <c r="G17" s="20">
        <v>44769</v>
      </c>
      <c r="H17" s="17" t="s">
        <v>35</v>
      </c>
    </row>
    <row r="18" spans="1:8" x14ac:dyDescent="0.3">
      <c r="A18" s="15">
        <v>15155</v>
      </c>
      <c r="B18" s="16" t="s">
        <v>43</v>
      </c>
      <c r="C18" s="17" t="s">
        <v>44</v>
      </c>
      <c r="D18" s="18" t="s">
        <v>45</v>
      </c>
      <c r="E18" s="16" t="s">
        <v>23</v>
      </c>
      <c r="F18" s="19">
        <v>4000</v>
      </c>
      <c r="G18" s="20">
        <v>44364</v>
      </c>
      <c r="H18" s="17" t="s">
        <v>35</v>
      </c>
    </row>
    <row r="19" spans="1:8" x14ac:dyDescent="0.3">
      <c r="A19" s="15">
        <v>15156</v>
      </c>
      <c r="B19" s="16" t="s">
        <v>46</v>
      </c>
      <c r="C19" s="17" t="s">
        <v>47</v>
      </c>
      <c r="D19" s="18" t="s">
        <v>22</v>
      </c>
      <c r="E19" s="16" t="s">
        <v>23</v>
      </c>
      <c r="F19" s="19">
        <v>26000</v>
      </c>
      <c r="G19" s="20">
        <v>44769</v>
      </c>
      <c r="H19" s="17" t="s">
        <v>35</v>
      </c>
    </row>
    <row r="20" spans="1:8" x14ac:dyDescent="0.3">
      <c r="A20" s="15">
        <v>15157</v>
      </c>
      <c r="B20" s="16" t="s">
        <v>48</v>
      </c>
      <c r="C20" s="17" t="s">
        <v>49</v>
      </c>
      <c r="D20" s="18" t="s">
        <v>50</v>
      </c>
      <c r="E20" s="16" t="s">
        <v>23</v>
      </c>
      <c r="F20" s="19">
        <v>161000</v>
      </c>
      <c r="G20" s="20">
        <v>44769</v>
      </c>
      <c r="H20" s="17" t="s">
        <v>35</v>
      </c>
    </row>
    <row r="21" spans="1:8" x14ac:dyDescent="0.3">
      <c r="A21" s="15">
        <v>15158</v>
      </c>
      <c r="B21" s="16" t="s">
        <v>51</v>
      </c>
      <c r="C21" s="17" t="s">
        <v>49</v>
      </c>
      <c r="D21" s="18" t="s">
        <v>50</v>
      </c>
      <c r="E21" s="16" t="s">
        <v>23</v>
      </c>
      <c r="F21" s="19">
        <v>156000</v>
      </c>
      <c r="G21" s="20">
        <v>44769</v>
      </c>
      <c r="H21" s="17" t="s">
        <v>35</v>
      </c>
    </row>
    <row r="22" spans="1:8" x14ac:dyDescent="0.3">
      <c r="A22" s="15">
        <v>15159</v>
      </c>
      <c r="B22" s="16" t="s">
        <v>52</v>
      </c>
      <c r="C22" s="17" t="s">
        <v>33</v>
      </c>
      <c r="D22" s="18" t="s">
        <v>34</v>
      </c>
      <c r="E22" s="16" t="s">
        <v>23</v>
      </c>
      <c r="F22" s="19">
        <v>19000</v>
      </c>
      <c r="G22" s="20">
        <v>44769</v>
      </c>
      <c r="H22" s="17" t="s">
        <v>35</v>
      </c>
    </row>
    <row r="23" spans="1:8" x14ac:dyDescent="0.3">
      <c r="A23" s="15">
        <v>15160</v>
      </c>
      <c r="B23" s="16" t="s">
        <v>53</v>
      </c>
      <c r="C23" s="17" t="s">
        <v>33</v>
      </c>
      <c r="D23" s="18" t="s">
        <v>39</v>
      </c>
      <c r="E23" s="16" t="s">
        <v>23</v>
      </c>
      <c r="F23" s="19">
        <v>14000</v>
      </c>
      <c r="G23" s="20">
        <v>44769</v>
      </c>
      <c r="H23" s="17" t="s">
        <v>35</v>
      </c>
    </row>
    <row r="24" spans="1:8" x14ac:dyDescent="0.3">
      <c r="A24" s="15">
        <v>15161</v>
      </c>
      <c r="B24" s="16" t="s">
        <v>54</v>
      </c>
      <c r="C24" s="17" t="s">
        <v>55</v>
      </c>
      <c r="D24" s="18" t="s">
        <v>56</v>
      </c>
      <c r="E24" s="16" t="s">
        <v>23</v>
      </c>
      <c r="F24" s="19">
        <v>11000</v>
      </c>
      <c r="G24" s="20">
        <v>44769</v>
      </c>
      <c r="H24" s="17" t="s">
        <v>35</v>
      </c>
    </row>
    <row r="25" spans="1:8" x14ac:dyDescent="0.3">
      <c r="A25" s="15">
        <v>15162</v>
      </c>
      <c r="B25" s="16" t="s">
        <v>57</v>
      </c>
      <c r="C25" s="17" t="s">
        <v>58</v>
      </c>
      <c r="D25" s="18" t="s">
        <v>56</v>
      </c>
      <c r="E25" s="16" t="s">
        <v>23</v>
      </c>
      <c r="F25" s="19">
        <v>14000</v>
      </c>
      <c r="G25" s="20">
        <v>44769</v>
      </c>
      <c r="H25" s="17" t="s">
        <v>35</v>
      </c>
    </row>
    <row r="26" spans="1:8" x14ac:dyDescent="0.3">
      <c r="A26" s="15">
        <v>15163</v>
      </c>
      <c r="B26" s="16" t="s">
        <v>59</v>
      </c>
      <c r="C26" s="17" t="s">
        <v>60</v>
      </c>
      <c r="D26" s="18" t="s">
        <v>56</v>
      </c>
      <c r="E26" s="16" t="s">
        <v>23</v>
      </c>
      <c r="F26" s="19">
        <v>14000</v>
      </c>
      <c r="G26" s="20">
        <v>44769</v>
      </c>
      <c r="H26" s="17" t="s">
        <v>35</v>
      </c>
    </row>
    <row r="27" spans="1:8" x14ac:dyDescent="0.3">
      <c r="A27" s="15">
        <v>15164</v>
      </c>
      <c r="B27" s="16" t="s">
        <v>61</v>
      </c>
      <c r="C27" s="17" t="s">
        <v>55</v>
      </c>
      <c r="D27" s="18" t="s">
        <v>56</v>
      </c>
      <c r="E27" s="16" t="s">
        <v>23</v>
      </c>
      <c r="F27" s="19">
        <v>13000</v>
      </c>
      <c r="G27" s="20">
        <v>44769</v>
      </c>
      <c r="H27" s="17" t="s">
        <v>35</v>
      </c>
    </row>
    <row r="28" spans="1:8" x14ac:dyDescent="0.3">
      <c r="A28" s="15">
        <v>15165</v>
      </c>
      <c r="B28" s="16" t="s">
        <v>62</v>
      </c>
      <c r="C28" s="17" t="s">
        <v>55</v>
      </c>
      <c r="D28" s="18" t="s">
        <v>56</v>
      </c>
      <c r="E28" s="16" t="s">
        <v>23</v>
      </c>
      <c r="F28" s="19">
        <v>13000</v>
      </c>
      <c r="G28" s="20">
        <v>44769</v>
      </c>
      <c r="H28" s="17" t="s">
        <v>35</v>
      </c>
    </row>
    <row r="29" spans="1:8" x14ac:dyDescent="0.3">
      <c r="A29" s="15">
        <v>15169</v>
      </c>
      <c r="B29" s="16" t="s">
        <v>63</v>
      </c>
      <c r="C29" s="17" t="s">
        <v>41</v>
      </c>
      <c r="D29" s="18" t="s">
        <v>42</v>
      </c>
      <c r="E29" s="16" t="s">
        <v>23</v>
      </c>
      <c r="F29" s="19">
        <v>13000</v>
      </c>
      <c r="G29" s="20">
        <v>44769</v>
      </c>
      <c r="H29" s="17" t="s">
        <v>35</v>
      </c>
    </row>
    <row r="30" spans="1:8" x14ac:dyDescent="0.3">
      <c r="A30" s="15">
        <v>15171</v>
      </c>
      <c r="B30" s="16" t="s">
        <v>64</v>
      </c>
      <c r="C30" s="17" t="s">
        <v>65</v>
      </c>
      <c r="D30" s="18" t="s">
        <v>14</v>
      </c>
      <c r="E30" s="16" t="s">
        <v>23</v>
      </c>
      <c r="F30" s="19">
        <v>17000</v>
      </c>
      <c r="G30" s="20">
        <v>44771</v>
      </c>
      <c r="H30" s="17" t="s">
        <v>35</v>
      </c>
    </row>
    <row r="31" spans="1:8" x14ac:dyDescent="0.3">
      <c r="A31" s="15">
        <v>15173</v>
      </c>
      <c r="B31" s="16" t="s">
        <v>66</v>
      </c>
      <c r="C31" s="17" t="s">
        <v>67</v>
      </c>
      <c r="D31" s="18" t="s">
        <v>56</v>
      </c>
      <c r="E31" s="16" t="s">
        <v>23</v>
      </c>
      <c r="F31" s="19">
        <v>2000</v>
      </c>
      <c r="G31" s="20">
        <v>44771</v>
      </c>
      <c r="H31" s="17" t="s">
        <v>35</v>
      </c>
    </row>
    <row r="32" spans="1:8" x14ac:dyDescent="0.3">
      <c r="A32" s="15">
        <v>15175</v>
      </c>
      <c r="B32" s="16" t="s">
        <v>68</v>
      </c>
      <c r="C32" s="17" t="s">
        <v>69</v>
      </c>
      <c r="D32" s="18" t="s">
        <v>70</v>
      </c>
      <c r="E32" s="16" t="s">
        <v>23</v>
      </c>
      <c r="F32" s="19">
        <v>54000</v>
      </c>
      <c r="G32" s="20">
        <v>44771</v>
      </c>
      <c r="H32" s="17" t="s">
        <v>35</v>
      </c>
    </row>
    <row r="33" spans="1:8" x14ac:dyDescent="0.3">
      <c r="A33" s="15">
        <v>15177</v>
      </c>
      <c r="B33" s="16" t="s">
        <v>71</v>
      </c>
      <c r="C33" s="17" t="s">
        <v>72</v>
      </c>
      <c r="D33" s="18" t="s">
        <v>56</v>
      </c>
      <c r="E33" s="16" t="s">
        <v>23</v>
      </c>
      <c r="F33" s="19">
        <v>8000</v>
      </c>
      <c r="G33" s="20">
        <v>44771</v>
      </c>
      <c r="H33" s="17" t="s">
        <v>35</v>
      </c>
    </row>
    <row r="34" spans="1:8" x14ac:dyDescent="0.3">
      <c r="A34" s="15">
        <v>15179</v>
      </c>
      <c r="B34" s="16" t="s">
        <v>73</v>
      </c>
      <c r="C34" s="17" t="s">
        <v>33</v>
      </c>
      <c r="D34" s="18" t="s">
        <v>39</v>
      </c>
      <c r="E34" s="16" t="s">
        <v>23</v>
      </c>
      <c r="F34" s="19">
        <v>46000</v>
      </c>
      <c r="G34" s="20">
        <v>44769</v>
      </c>
      <c r="H34" s="17" t="s">
        <v>35</v>
      </c>
    </row>
    <row r="35" spans="1:8" x14ac:dyDescent="0.3">
      <c r="A35" s="15">
        <v>15181</v>
      </c>
      <c r="B35" s="16" t="s">
        <v>74</v>
      </c>
      <c r="C35" s="17" t="s">
        <v>75</v>
      </c>
      <c r="D35" s="18" t="s">
        <v>76</v>
      </c>
      <c r="E35" s="16" t="s">
        <v>23</v>
      </c>
      <c r="F35" s="19">
        <v>37000</v>
      </c>
      <c r="G35" s="20">
        <v>44771</v>
      </c>
      <c r="H35" s="17" t="s">
        <v>35</v>
      </c>
    </row>
    <row r="36" spans="1:8" x14ac:dyDescent="0.3">
      <c r="A36" s="15">
        <v>15183</v>
      </c>
      <c r="B36" s="16" t="s">
        <v>77</v>
      </c>
      <c r="C36" s="17" t="s">
        <v>78</v>
      </c>
      <c r="D36" s="18" t="s">
        <v>79</v>
      </c>
      <c r="E36" s="16" t="s">
        <v>23</v>
      </c>
      <c r="F36" s="19">
        <v>15000</v>
      </c>
      <c r="G36" s="20">
        <v>44771</v>
      </c>
      <c r="H36" s="17" t="s">
        <v>35</v>
      </c>
    </row>
    <row r="37" spans="1:8" x14ac:dyDescent="0.3">
      <c r="A37" s="15">
        <v>15186</v>
      </c>
      <c r="B37" s="16" t="s">
        <v>80</v>
      </c>
      <c r="C37" s="17" t="s">
        <v>81</v>
      </c>
      <c r="D37" s="18" t="s">
        <v>82</v>
      </c>
      <c r="E37" s="16" t="s">
        <v>23</v>
      </c>
      <c r="F37" s="19">
        <v>30000</v>
      </c>
      <c r="G37" s="20">
        <v>44771</v>
      </c>
      <c r="H37" s="17" t="s">
        <v>35</v>
      </c>
    </row>
    <row r="38" spans="1:8" x14ac:dyDescent="0.3">
      <c r="A38" s="15">
        <v>15194</v>
      </c>
      <c r="B38" s="16" t="s">
        <v>83</v>
      </c>
      <c r="C38" s="17" t="s">
        <v>13</v>
      </c>
      <c r="D38" s="18" t="s">
        <v>76</v>
      </c>
      <c r="E38" s="16" t="s">
        <v>23</v>
      </c>
      <c r="F38" s="19">
        <v>23000</v>
      </c>
      <c r="G38" s="20">
        <v>44769</v>
      </c>
      <c r="H38" s="17" t="s">
        <v>16</v>
      </c>
    </row>
    <row r="39" spans="1:8" x14ac:dyDescent="0.3">
      <c r="A39" s="15">
        <v>15195</v>
      </c>
      <c r="B39" s="16" t="s">
        <v>84</v>
      </c>
      <c r="C39" s="17" t="s">
        <v>13</v>
      </c>
      <c r="D39" s="18" t="s">
        <v>85</v>
      </c>
      <c r="E39" s="16" t="s">
        <v>23</v>
      </c>
      <c r="F39" s="19">
        <v>42000</v>
      </c>
      <c r="G39" s="20">
        <v>44769</v>
      </c>
      <c r="H39" s="17" t="s">
        <v>16</v>
      </c>
    </row>
    <row r="40" spans="1:8" x14ac:dyDescent="0.3">
      <c r="A40" s="15">
        <v>15197</v>
      </c>
      <c r="B40" s="16" t="s">
        <v>86</v>
      </c>
      <c r="C40" s="17" t="s">
        <v>13</v>
      </c>
      <c r="D40" s="18" t="s">
        <v>87</v>
      </c>
      <c r="E40" s="16" t="s">
        <v>23</v>
      </c>
      <c r="F40" s="19">
        <v>59000</v>
      </c>
      <c r="G40" s="20">
        <v>44769</v>
      </c>
      <c r="H40" s="17" t="s">
        <v>16</v>
      </c>
    </row>
    <row r="41" spans="1:8" x14ac:dyDescent="0.3">
      <c r="A41" s="15">
        <v>15202</v>
      </c>
      <c r="B41" s="16" t="s">
        <v>88</v>
      </c>
      <c r="C41" s="17" t="s">
        <v>13</v>
      </c>
      <c r="D41" s="18" t="s">
        <v>89</v>
      </c>
      <c r="E41" s="16" t="s">
        <v>23</v>
      </c>
      <c r="F41" s="19">
        <v>103000</v>
      </c>
      <c r="G41" s="20">
        <v>44769</v>
      </c>
      <c r="H41" s="17" t="s">
        <v>16</v>
      </c>
    </row>
    <row r="42" spans="1:8" x14ac:dyDescent="0.3">
      <c r="A42" s="15">
        <v>15203</v>
      </c>
      <c r="B42" s="16" t="s">
        <v>90</v>
      </c>
      <c r="C42" s="17" t="s">
        <v>13</v>
      </c>
      <c r="D42" s="18" t="s">
        <v>87</v>
      </c>
      <c r="E42" s="16" t="s">
        <v>23</v>
      </c>
      <c r="F42" s="19">
        <v>27000</v>
      </c>
      <c r="G42" s="20">
        <v>44769</v>
      </c>
      <c r="H42" s="17" t="s">
        <v>16</v>
      </c>
    </row>
    <row r="43" spans="1:8" x14ac:dyDescent="0.3">
      <c r="A43" s="15">
        <v>15207</v>
      </c>
      <c r="B43" s="16" t="s">
        <v>91</v>
      </c>
      <c r="C43" s="17" t="s">
        <v>13</v>
      </c>
      <c r="D43" s="18" t="s">
        <v>76</v>
      </c>
      <c r="E43" s="16" t="s">
        <v>23</v>
      </c>
      <c r="F43" s="19">
        <v>43000</v>
      </c>
      <c r="G43" s="20">
        <v>44769</v>
      </c>
      <c r="H43" s="17" t="s">
        <v>16</v>
      </c>
    </row>
    <row r="44" spans="1:8" x14ac:dyDescent="0.3">
      <c r="A44" s="15">
        <v>15214</v>
      </c>
      <c r="B44" s="16" t="s">
        <v>92</v>
      </c>
      <c r="C44" s="17" t="s">
        <v>13</v>
      </c>
      <c r="D44" s="18" t="s">
        <v>93</v>
      </c>
      <c r="E44" s="16" t="s">
        <v>23</v>
      </c>
      <c r="F44" s="19">
        <v>30000</v>
      </c>
      <c r="G44" s="20">
        <v>44769</v>
      </c>
      <c r="H44" s="17" t="s">
        <v>16</v>
      </c>
    </row>
    <row r="45" spans="1:8" x14ac:dyDescent="0.3">
      <c r="A45" s="15">
        <v>15215</v>
      </c>
      <c r="B45" s="16" t="s">
        <v>94</v>
      </c>
      <c r="C45" s="17" t="s">
        <v>13</v>
      </c>
      <c r="D45" s="18" t="s">
        <v>76</v>
      </c>
      <c r="E45" s="16" t="s">
        <v>23</v>
      </c>
      <c r="F45" s="19">
        <v>469000</v>
      </c>
      <c r="G45" s="20">
        <v>44769</v>
      </c>
      <c r="H45" s="17" t="s">
        <v>16</v>
      </c>
    </row>
    <row r="46" spans="1:8" x14ac:dyDescent="0.3">
      <c r="A46" s="15">
        <v>15218</v>
      </c>
      <c r="B46" s="16" t="s">
        <v>95</v>
      </c>
      <c r="C46" s="17" t="s">
        <v>13</v>
      </c>
      <c r="D46" s="18" t="s">
        <v>93</v>
      </c>
      <c r="E46" s="16" t="s">
        <v>23</v>
      </c>
      <c r="F46" s="19">
        <v>17000</v>
      </c>
      <c r="G46" s="20">
        <v>44769</v>
      </c>
      <c r="H46" s="17" t="s">
        <v>16</v>
      </c>
    </row>
    <row r="47" spans="1:8" x14ac:dyDescent="0.3">
      <c r="A47" s="15">
        <v>15221</v>
      </c>
      <c r="B47" s="16" t="s">
        <v>96</v>
      </c>
      <c r="C47" s="17" t="s">
        <v>13</v>
      </c>
      <c r="D47" s="18" t="s">
        <v>87</v>
      </c>
      <c r="E47" s="16" t="s">
        <v>23</v>
      </c>
      <c r="F47" s="19">
        <v>274000</v>
      </c>
      <c r="G47" s="20">
        <v>44769</v>
      </c>
      <c r="H47" s="17" t="s">
        <v>16</v>
      </c>
    </row>
    <row r="48" spans="1:8" x14ac:dyDescent="0.3">
      <c r="A48" s="15">
        <v>15222</v>
      </c>
      <c r="B48" s="16" t="s">
        <v>97</v>
      </c>
      <c r="C48" s="17" t="s">
        <v>13</v>
      </c>
      <c r="D48" s="18" t="s">
        <v>50</v>
      </c>
      <c r="E48" s="16" t="s">
        <v>23</v>
      </c>
      <c r="F48" s="19">
        <v>47000</v>
      </c>
      <c r="G48" s="20">
        <v>44769</v>
      </c>
      <c r="H48" s="17" t="s">
        <v>16</v>
      </c>
    </row>
    <row r="49" spans="1:8" x14ac:dyDescent="0.3">
      <c r="A49" s="15">
        <v>15233</v>
      </c>
      <c r="B49" s="16" t="s">
        <v>98</v>
      </c>
      <c r="C49" s="17" t="s">
        <v>13</v>
      </c>
      <c r="D49" s="18" t="s">
        <v>14</v>
      </c>
      <c r="E49" s="16" t="s">
        <v>99</v>
      </c>
      <c r="F49" s="19">
        <v>2250000</v>
      </c>
      <c r="G49" s="20">
        <v>44474</v>
      </c>
      <c r="H49" s="17" t="s">
        <v>16</v>
      </c>
    </row>
    <row r="50" spans="1:8" x14ac:dyDescent="0.3">
      <c r="A50" s="15">
        <v>15234</v>
      </c>
      <c r="B50" s="16" t="s">
        <v>100</v>
      </c>
      <c r="C50" s="17" t="s">
        <v>13</v>
      </c>
      <c r="D50" s="18" t="s">
        <v>14</v>
      </c>
      <c r="E50" s="16" t="s">
        <v>99</v>
      </c>
      <c r="F50" s="19">
        <v>1500000</v>
      </c>
      <c r="G50" s="20">
        <v>44474</v>
      </c>
      <c r="H50" s="17" t="s">
        <v>16</v>
      </c>
    </row>
    <row r="51" spans="1:8" x14ac:dyDescent="0.3">
      <c r="A51" s="15">
        <v>15235</v>
      </c>
      <c r="B51" s="16" t="s">
        <v>101</v>
      </c>
      <c r="C51" s="17" t="s">
        <v>13</v>
      </c>
      <c r="D51" s="18" t="s">
        <v>14</v>
      </c>
      <c r="E51" s="16" t="s">
        <v>99</v>
      </c>
      <c r="F51" s="19">
        <v>2250000</v>
      </c>
      <c r="G51" s="20">
        <v>44474</v>
      </c>
      <c r="H51" s="17" t="s">
        <v>16</v>
      </c>
    </row>
    <row r="52" spans="1:8" x14ac:dyDescent="0.3">
      <c r="A52" s="15">
        <v>15248</v>
      </c>
      <c r="B52" s="16" t="s">
        <v>102</v>
      </c>
      <c r="C52" s="17" t="s">
        <v>13</v>
      </c>
      <c r="D52" s="18" t="s">
        <v>14</v>
      </c>
      <c r="E52" s="16" t="s">
        <v>103</v>
      </c>
      <c r="F52" s="19">
        <v>150000</v>
      </c>
      <c r="G52" s="20">
        <v>44518</v>
      </c>
      <c r="H52" s="17" t="s">
        <v>16</v>
      </c>
    </row>
    <row r="53" spans="1:8" x14ac:dyDescent="0.3">
      <c r="A53" s="15">
        <v>15255</v>
      </c>
      <c r="B53" s="16" t="s">
        <v>104</v>
      </c>
      <c r="C53" s="17" t="s">
        <v>13</v>
      </c>
      <c r="D53" s="18" t="s">
        <v>105</v>
      </c>
      <c r="E53" s="16" t="s">
        <v>106</v>
      </c>
      <c r="F53" s="19">
        <v>500000</v>
      </c>
      <c r="G53" s="20">
        <v>44586</v>
      </c>
      <c r="H53" s="17" t="s">
        <v>16</v>
      </c>
    </row>
    <row r="54" spans="1:8" x14ac:dyDescent="0.3">
      <c r="A54" s="15">
        <v>15261</v>
      </c>
      <c r="B54" s="16" t="s">
        <v>107</v>
      </c>
      <c r="C54" s="17" t="s">
        <v>108</v>
      </c>
      <c r="D54" s="18" t="s">
        <v>19</v>
      </c>
      <c r="E54" s="16" t="s">
        <v>109</v>
      </c>
      <c r="F54" s="19">
        <v>500000</v>
      </c>
      <c r="G54" s="20">
        <v>44600</v>
      </c>
      <c r="H54" s="17" t="s">
        <v>16</v>
      </c>
    </row>
    <row r="55" spans="1:8" x14ac:dyDescent="0.3">
      <c r="A55" s="15">
        <v>15265</v>
      </c>
      <c r="B55" s="16" t="s">
        <v>110</v>
      </c>
      <c r="C55" s="17" t="s">
        <v>13</v>
      </c>
      <c r="D55" s="18" t="s">
        <v>111</v>
      </c>
      <c r="E55" s="16" t="s">
        <v>23</v>
      </c>
      <c r="F55" s="19">
        <v>13000</v>
      </c>
      <c r="G55" s="20">
        <v>44769</v>
      </c>
      <c r="H55" s="17" t="s">
        <v>16</v>
      </c>
    </row>
    <row r="56" spans="1:8" x14ac:dyDescent="0.3">
      <c r="A56" s="15">
        <v>15270</v>
      </c>
      <c r="B56" s="16" t="s">
        <v>112</v>
      </c>
      <c r="C56" s="17" t="s">
        <v>113</v>
      </c>
      <c r="D56" s="18" t="s">
        <v>19</v>
      </c>
      <c r="E56" s="16" t="s">
        <v>20</v>
      </c>
      <c r="F56" s="19">
        <v>600000</v>
      </c>
      <c r="G56" s="20">
        <v>44651</v>
      </c>
      <c r="H56" s="17" t="s">
        <v>16</v>
      </c>
    </row>
    <row r="57" spans="1:8" x14ac:dyDescent="0.3">
      <c r="A57" s="15">
        <v>15271</v>
      </c>
      <c r="B57" s="16" t="s">
        <v>114</v>
      </c>
      <c r="C57" s="17" t="s">
        <v>115</v>
      </c>
      <c r="D57" s="18" t="s">
        <v>19</v>
      </c>
      <c r="E57" s="16" t="s">
        <v>20</v>
      </c>
      <c r="F57" s="19">
        <v>600000</v>
      </c>
      <c r="G57" s="20">
        <v>44651</v>
      </c>
      <c r="H57" s="17" t="s">
        <v>16</v>
      </c>
    </row>
    <row r="58" spans="1:8" x14ac:dyDescent="0.3">
      <c r="A58" s="15">
        <v>15284</v>
      </c>
      <c r="B58" s="16" t="s">
        <v>116</v>
      </c>
      <c r="C58" s="17" t="s">
        <v>18</v>
      </c>
      <c r="D58" s="18" t="s">
        <v>19</v>
      </c>
      <c r="E58" s="16" t="s">
        <v>117</v>
      </c>
      <c r="F58" s="19">
        <v>1351000</v>
      </c>
      <c r="G58" s="20">
        <v>44791</v>
      </c>
      <c r="H58" s="17" t="s">
        <v>16</v>
      </c>
    </row>
    <row r="59" spans="1:8" x14ac:dyDescent="0.3">
      <c r="A59" s="15">
        <v>15286</v>
      </c>
      <c r="B59" s="16" t="s">
        <v>36</v>
      </c>
      <c r="C59" s="17" t="s">
        <v>18</v>
      </c>
      <c r="D59" s="18" t="s">
        <v>19</v>
      </c>
      <c r="E59" s="16" t="s">
        <v>118</v>
      </c>
      <c r="F59" s="19">
        <v>1270000</v>
      </c>
      <c r="G59" s="20">
        <v>44826</v>
      </c>
      <c r="H59" s="17" t="s">
        <v>16</v>
      </c>
    </row>
    <row r="60" spans="1:8" x14ac:dyDescent="0.3">
      <c r="A60" s="15">
        <v>15287</v>
      </c>
      <c r="B60" s="16" t="s">
        <v>119</v>
      </c>
      <c r="C60" s="17" t="s">
        <v>18</v>
      </c>
      <c r="D60" s="18" t="s">
        <v>19</v>
      </c>
      <c r="E60" s="16" t="s">
        <v>120</v>
      </c>
      <c r="F60" s="19" t="s">
        <v>121</v>
      </c>
      <c r="G60" s="20">
        <v>44831</v>
      </c>
      <c r="H60" s="17" t="s">
        <v>16</v>
      </c>
    </row>
    <row r="61" spans="1:8" x14ac:dyDescent="0.3">
      <c r="A61" s="15">
        <v>15288</v>
      </c>
      <c r="B61" s="16" t="s">
        <v>122</v>
      </c>
      <c r="C61" s="17" t="s">
        <v>123</v>
      </c>
      <c r="D61" s="18" t="s">
        <v>124</v>
      </c>
      <c r="E61" s="16" t="s">
        <v>125</v>
      </c>
      <c r="F61" s="19" t="s">
        <v>126</v>
      </c>
      <c r="G61" s="20">
        <v>44837</v>
      </c>
      <c r="H61" s="17" t="s">
        <v>16</v>
      </c>
    </row>
    <row r="62" spans="1:8" x14ac:dyDescent="0.3">
      <c r="A62" s="15">
        <v>15291</v>
      </c>
      <c r="B62" s="16" t="s">
        <v>127</v>
      </c>
      <c r="C62" s="17" t="s">
        <v>128</v>
      </c>
      <c r="D62" s="18" t="s">
        <v>129</v>
      </c>
      <c r="E62" s="16" t="s">
        <v>20</v>
      </c>
      <c r="F62" s="19">
        <v>2000000</v>
      </c>
      <c r="G62" s="20">
        <v>44869</v>
      </c>
      <c r="H62" s="17" t="s">
        <v>16</v>
      </c>
    </row>
    <row r="63" spans="1:8" x14ac:dyDescent="0.3">
      <c r="A63" s="15">
        <v>15293</v>
      </c>
      <c r="B63" s="16" t="s">
        <v>130</v>
      </c>
      <c r="C63" s="17" t="s">
        <v>131</v>
      </c>
      <c r="D63" s="18" t="s">
        <v>79</v>
      </c>
      <c r="E63" s="16" t="s">
        <v>132</v>
      </c>
      <c r="F63" s="19">
        <v>9000000</v>
      </c>
      <c r="G63" s="20">
        <v>44904</v>
      </c>
      <c r="H63" s="17" t="s">
        <v>16</v>
      </c>
    </row>
    <row r="64" spans="1:8" x14ac:dyDescent="0.3">
      <c r="A64" s="15">
        <v>15294</v>
      </c>
      <c r="B64" s="16" t="s">
        <v>133</v>
      </c>
      <c r="C64" s="17" t="s">
        <v>13</v>
      </c>
      <c r="D64" s="18" t="s">
        <v>79</v>
      </c>
      <c r="E64" s="16" t="s">
        <v>134</v>
      </c>
      <c r="F64" s="19">
        <v>450000</v>
      </c>
      <c r="G64" s="20">
        <v>44909</v>
      </c>
      <c r="H64" s="17" t="s">
        <v>16</v>
      </c>
    </row>
    <row r="65" spans="1:8" x14ac:dyDescent="0.3">
      <c r="A65" s="15">
        <v>15300</v>
      </c>
      <c r="B65" s="16" t="s">
        <v>135</v>
      </c>
      <c r="C65" s="17" t="s">
        <v>136</v>
      </c>
      <c r="D65" s="18" t="s">
        <v>137</v>
      </c>
      <c r="E65" s="16" t="s">
        <v>138</v>
      </c>
      <c r="F65" s="19">
        <v>1000000</v>
      </c>
      <c r="G65" s="20">
        <v>44957</v>
      </c>
      <c r="H65" s="17" t="s">
        <v>16</v>
      </c>
    </row>
    <row r="66" spans="1:8" x14ac:dyDescent="0.3">
      <c r="A66" s="15">
        <v>15302</v>
      </c>
      <c r="B66" s="16" t="s">
        <v>139</v>
      </c>
      <c r="C66" s="17" t="s">
        <v>140</v>
      </c>
      <c r="D66" s="18" t="s">
        <v>56</v>
      </c>
      <c r="E66" s="16" t="s">
        <v>141</v>
      </c>
      <c r="F66" s="19">
        <v>36000</v>
      </c>
      <c r="G66" s="20">
        <v>45103</v>
      </c>
      <c r="H66" s="17" t="s">
        <v>35</v>
      </c>
    </row>
    <row r="67" spans="1:8" x14ac:dyDescent="0.3">
      <c r="A67" s="15">
        <v>15304</v>
      </c>
      <c r="B67" s="16" t="s">
        <v>142</v>
      </c>
      <c r="C67" s="17" t="s">
        <v>143</v>
      </c>
      <c r="D67" s="18" t="s">
        <v>144</v>
      </c>
      <c r="E67" s="16" t="s">
        <v>145</v>
      </c>
      <c r="F67" s="19">
        <v>200000</v>
      </c>
      <c r="G67" s="20">
        <v>44973</v>
      </c>
      <c r="H67" s="17" t="s">
        <v>16</v>
      </c>
    </row>
    <row r="68" spans="1:8" x14ac:dyDescent="0.3">
      <c r="A68" s="15">
        <v>15305</v>
      </c>
      <c r="B68" s="16" t="s">
        <v>146</v>
      </c>
      <c r="C68" s="17" t="s">
        <v>147</v>
      </c>
      <c r="D68" s="18" t="s">
        <v>148</v>
      </c>
      <c r="E68" s="16" t="s">
        <v>149</v>
      </c>
      <c r="F68" s="19">
        <v>250000</v>
      </c>
      <c r="G68" s="20">
        <v>44995</v>
      </c>
      <c r="H68" s="17" t="s">
        <v>16</v>
      </c>
    </row>
    <row r="69" spans="1:8" x14ac:dyDescent="0.3">
      <c r="A69" s="15">
        <v>15306</v>
      </c>
      <c r="B69" s="16" t="s">
        <v>150</v>
      </c>
      <c r="C69" s="17" t="s">
        <v>151</v>
      </c>
      <c r="D69" s="18" t="s">
        <v>19</v>
      </c>
      <c r="E69" s="16" t="s">
        <v>152</v>
      </c>
      <c r="F69" s="19">
        <v>12000</v>
      </c>
      <c r="G69" s="20">
        <v>45000</v>
      </c>
      <c r="H69" s="17" t="s">
        <v>16</v>
      </c>
    </row>
    <row r="70" spans="1:8" x14ac:dyDescent="0.3">
      <c r="A70" s="15">
        <v>15307</v>
      </c>
      <c r="B70" s="16" t="s">
        <v>153</v>
      </c>
      <c r="C70" s="17" t="s">
        <v>154</v>
      </c>
      <c r="D70" s="18" t="s">
        <v>19</v>
      </c>
      <c r="E70" s="16" t="s">
        <v>152</v>
      </c>
      <c r="F70" s="19">
        <v>1600000</v>
      </c>
      <c r="G70" s="20">
        <v>45002</v>
      </c>
      <c r="H70" s="17" t="s">
        <v>16</v>
      </c>
    </row>
    <row r="71" spans="1:8" x14ac:dyDescent="0.3">
      <c r="A71" s="15">
        <v>15308</v>
      </c>
      <c r="B71" s="16" t="s">
        <v>155</v>
      </c>
      <c r="C71" s="17" t="s">
        <v>156</v>
      </c>
      <c r="D71" s="18" t="s">
        <v>157</v>
      </c>
      <c r="E71" s="16" t="s">
        <v>158</v>
      </c>
      <c r="F71" s="19">
        <v>3012</v>
      </c>
      <c r="G71" s="20">
        <v>45044</v>
      </c>
      <c r="H71" s="17" t="s">
        <v>35</v>
      </c>
    </row>
    <row r="72" spans="1:8" x14ac:dyDescent="0.3">
      <c r="A72" s="15">
        <v>15309</v>
      </c>
      <c r="B72" s="16" t="s">
        <v>130</v>
      </c>
      <c r="C72" s="17" t="s">
        <v>131</v>
      </c>
      <c r="D72" s="18" t="s">
        <v>14</v>
      </c>
      <c r="E72" s="16" t="s">
        <v>159</v>
      </c>
      <c r="F72" s="19">
        <v>3000000</v>
      </c>
      <c r="G72" s="20">
        <v>45048</v>
      </c>
      <c r="H72" s="17" t="s">
        <v>16</v>
      </c>
    </row>
    <row r="73" spans="1:8" x14ac:dyDescent="0.3">
      <c r="A73" s="15">
        <v>15310</v>
      </c>
      <c r="B73" s="16" t="s">
        <v>160</v>
      </c>
      <c r="C73" s="17" t="s">
        <v>161</v>
      </c>
      <c r="D73" s="18" t="s">
        <v>162</v>
      </c>
      <c r="E73" s="16" t="s">
        <v>163</v>
      </c>
      <c r="F73" s="19">
        <v>318000</v>
      </c>
      <c r="G73" s="20">
        <v>45053</v>
      </c>
      <c r="H73" s="17" t="s">
        <v>16</v>
      </c>
    </row>
    <row r="74" spans="1:8" x14ac:dyDescent="0.3">
      <c r="A74" s="15">
        <v>15311</v>
      </c>
      <c r="B74" s="16" t="s">
        <v>164</v>
      </c>
      <c r="C74" s="17" t="s">
        <v>165</v>
      </c>
      <c r="D74" s="18" t="s">
        <v>162</v>
      </c>
      <c r="E74" s="16" t="s">
        <v>163</v>
      </c>
      <c r="F74" s="19">
        <v>550000</v>
      </c>
      <c r="G74" s="20">
        <v>45053</v>
      </c>
      <c r="H74" s="17" t="s">
        <v>16</v>
      </c>
    </row>
    <row r="75" spans="1:8" x14ac:dyDescent="0.3">
      <c r="A75" s="15">
        <v>15312</v>
      </c>
      <c r="B75" s="16" t="s">
        <v>166</v>
      </c>
      <c r="C75" s="17" t="s">
        <v>147</v>
      </c>
      <c r="D75" s="18" t="s">
        <v>19</v>
      </c>
      <c r="E75" s="16" t="s">
        <v>167</v>
      </c>
      <c r="F75" s="19">
        <v>280000</v>
      </c>
      <c r="G75" s="20">
        <v>45072</v>
      </c>
      <c r="H75" s="17" t="s">
        <v>16</v>
      </c>
    </row>
    <row r="76" spans="1:8" x14ac:dyDescent="0.3">
      <c r="A76" s="15">
        <v>15313</v>
      </c>
      <c r="B76" s="16" t="s">
        <v>168</v>
      </c>
      <c r="C76" s="17" t="s">
        <v>156</v>
      </c>
      <c r="D76" s="18" t="s">
        <v>157</v>
      </c>
      <c r="E76" s="16" t="s">
        <v>169</v>
      </c>
      <c r="F76" s="19">
        <v>3012</v>
      </c>
      <c r="G76" s="20">
        <v>45072</v>
      </c>
      <c r="H76" s="17" t="s">
        <v>35</v>
      </c>
    </row>
    <row r="77" spans="1:8" x14ac:dyDescent="0.3">
      <c r="A77" s="15">
        <v>15314</v>
      </c>
      <c r="B77" s="16" t="s">
        <v>170</v>
      </c>
      <c r="C77" s="17" t="s">
        <v>147</v>
      </c>
      <c r="D77" s="18" t="s">
        <v>14</v>
      </c>
      <c r="E77" s="16" t="s">
        <v>163</v>
      </c>
      <c r="F77" s="19">
        <v>396000</v>
      </c>
      <c r="G77" s="20">
        <v>45089</v>
      </c>
      <c r="H77" s="17" t="s">
        <v>16</v>
      </c>
    </row>
    <row r="78" spans="1:8" x14ac:dyDescent="0.3">
      <c r="A78" s="15">
        <v>15315</v>
      </c>
      <c r="B78" s="16" t="s">
        <v>171</v>
      </c>
      <c r="C78" s="17" t="s">
        <v>147</v>
      </c>
      <c r="D78" s="18" t="s">
        <v>14</v>
      </c>
      <c r="E78" s="16" t="s">
        <v>163</v>
      </c>
      <c r="F78" s="19">
        <v>396000</v>
      </c>
      <c r="G78" s="20">
        <v>45089</v>
      </c>
      <c r="H78" s="17" t="s">
        <v>16</v>
      </c>
    </row>
    <row r="79" spans="1:8" x14ac:dyDescent="0.3">
      <c r="A79" s="15">
        <v>15316</v>
      </c>
      <c r="B79" s="16" t="s">
        <v>172</v>
      </c>
      <c r="C79" s="17" t="s">
        <v>173</v>
      </c>
      <c r="D79" s="18" t="s">
        <v>56</v>
      </c>
      <c r="E79" s="16" t="s">
        <v>174</v>
      </c>
      <c r="F79" s="19">
        <v>100000</v>
      </c>
      <c r="G79" s="20">
        <v>45097</v>
      </c>
      <c r="H79" s="17" t="s">
        <v>175</v>
      </c>
    </row>
    <row r="80" spans="1:8" x14ac:dyDescent="0.3">
      <c r="A80" s="15">
        <v>15317</v>
      </c>
      <c r="B80" s="16" t="s">
        <v>176</v>
      </c>
      <c r="C80" s="17" t="s">
        <v>177</v>
      </c>
      <c r="D80" s="18" t="s">
        <v>178</v>
      </c>
      <c r="E80" s="16" t="s">
        <v>179</v>
      </c>
      <c r="F80" s="19">
        <v>2000</v>
      </c>
      <c r="G80" s="20">
        <v>45105</v>
      </c>
      <c r="H80" s="17" t="s">
        <v>175</v>
      </c>
    </row>
    <row r="81" spans="1:8" x14ac:dyDescent="0.3">
      <c r="A81" s="15">
        <v>15318</v>
      </c>
      <c r="B81" s="16" t="s">
        <v>180</v>
      </c>
      <c r="C81" s="17" t="s">
        <v>13</v>
      </c>
      <c r="D81" s="18" t="s">
        <v>181</v>
      </c>
      <c r="E81" s="16" t="s">
        <v>182</v>
      </c>
      <c r="F81" s="19">
        <v>230000</v>
      </c>
      <c r="G81" s="20">
        <v>45119</v>
      </c>
      <c r="H81" s="17" t="s">
        <v>16</v>
      </c>
    </row>
    <row r="82" spans="1:8" x14ac:dyDescent="0.3">
      <c r="A82" s="15">
        <v>15319</v>
      </c>
      <c r="B82" s="16" t="s">
        <v>183</v>
      </c>
      <c r="C82" s="17" t="s">
        <v>13</v>
      </c>
      <c r="D82" s="18" t="s">
        <v>22</v>
      </c>
      <c r="E82" s="16" t="s">
        <v>184</v>
      </c>
      <c r="F82" s="19">
        <v>208000</v>
      </c>
      <c r="G82" s="20">
        <v>45119</v>
      </c>
      <c r="H82" s="17" t="s">
        <v>16</v>
      </c>
    </row>
    <row r="83" spans="1:8" x14ac:dyDescent="0.3">
      <c r="A83" s="18" t="s">
        <v>185</v>
      </c>
      <c r="B83" s="16">
        <f>SUBTOTAL(103,Table16[Project Number])</f>
        <v>79</v>
      </c>
      <c r="C83" s="17"/>
      <c r="D83" s="18"/>
      <c r="E83" s="16"/>
      <c r="F83" s="21"/>
      <c r="G83" s="18"/>
      <c r="H83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7424B556-2B29-4980-B8D1-5AC1127578CF}"/>
    <hyperlink ref="A2:B2" r:id="rId2" display="FERC: eLibrary" xr:uid="{72B84574-DBB5-4A2E-B68E-0A2D56A568AA}"/>
    <hyperlink ref="G2:H2" r:id="rId3" display="eLibrary Quick Help" xr:uid="{D3CC8202-B796-4739-AA30-16E7D27799D9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PendingPermit_9.12.2023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2023-09-14T09:24:27Z</dcterms:created>
  <dcterms:modified xsi:type="dcterms:W3CDTF">2023-09-14T09:24:28Z</dcterms:modified>
</cp:coreProperties>
</file>