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outh_Branch_MHK\2022\6_13_2022\Combined Materials\"/>
    </mc:Choice>
  </mc:AlternateContent>
  <xr:revisionPtr revIDLastSave="0" documentId="8_{4DD77E99-0A6E-46C3-AD7A-5EB1839BDFEB}" xr6:coauthVersionLast="46" xr6:coauthVersionMax="46" xr10:uidLastSave="{00000000-0000-0000-0000-000000000000}"/>
  <bookViews>
    <workbookView xWindow="-108" yWindow="-108" windowWidth="23256" windowHeight="12576" xr2:uid="{CE56BE40-8DE7-47D1-BDF8-4963EB5554B2}"/>
  </bookViews>
  <sheets>
    <sheet name="PendingPermit_6.13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1" l="1"/>
</calcChain>
</file>

<file path=xl/sharedStrings.xml><?xml version="1.0" encoding="utf-8"?>
<sst xmlns="http://schemas.openxmlformats.org/spreadsheetml/2006/main" count="298" uniqueCount="146">
  <si>
    <t>All Pending Preliminary Permits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</si>
  <si>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</si>
  <si>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</si>
  <si>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</si>
  <si>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</si>
  <si>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</si>
  <si>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Water Body</t>
  </si>
  <si>
    <t>State</t>
  </si>
  <si>
    <t>Applicant</t>
  </si>
  <si>
    <t>Proposed Capacity (kW)</t>
  </si>
  <si>
    <t>File Date</t>
  </si>
  <si>
    <t>Description</t>
  </si>
  <si>
    <t>Navajo Nation (NN) Big Canyon (BC) Pumped Storage</t>
  </si>
  <si>
    <t>None</t>
  </si>
  <si>
    <t>AZ</t>
  </si>
  <si>
    <t>Pumped Hydro Storage LLC</t>
  </si>
  <si>
    <t>Pumped Storage</t>
  </si>
  <si>
    <t>Sa Onofre Ocean Pumped Storage</t>
  </si>
  <si>
    <t>Pacific Ocean</t>
  </si>
  <si>
    <t>WA</t>
  </si>
  <si>
    <t>Premium Energy Holding, LLC</t>
  </si>
  <si>
    <t>Shaffer Mountain Pumped Storage</t>
  </si>
  <si>
    <t>Closed-Loop</t>
  </si>
  <si>
    <t>PA</t>
  </si>
  <si>
    <t>Hydropower Highway, LLC</t>
  </si>
  <si>
    <t>Snoosh Mountain Pumped Storage</t>
  </si>
  <si>
    <t>Stony Creek Pumped Storage</t>
  </si>
  <si>
    <t>Cloosed-Loop</t>
  </si>
  <si>
    <t>Savage Mountain Pumped Storage</t>
  </si>
  <si>
    <t>MD</t>
  </si>
  <si>
    <t>Allegheny Pumped Storage</t>
  </si>
  <si>
    <t>Hydropower Highway,  LLC</t>
  </si>
  <si>
    <t>Bacon Ridge Pumped Storage</t>
  </si>
  <si>
    <t>Chantilly Pumped Storage</t>
  </si>
  <si>
    <t>VA</t>
  </si>
  <si>
    <t>Hydopower Highway, LLC</t>
  </si>
  <si>
    <t>North Star Pumped Storage</t>
  </si>
  <si>
    <t>Lookout Pumped Storage</t>
  </si>
  <si>
    <t>Camp Pendleton, Pumped Storage</t>
  </si>
  <si>
    <t>CA</t>
  </si>
  <si>
    <t>Lock &amp; Dam #2</t>
  </si>
  <si>
    <t>Cape Fear River</t>
  </si>
  <si>
    <t>NC</t>
  </si>
  <si>
    <t>Conventional</t>
  </si>
  <si>
    <t>Barlett Dam</t>
  </si>
  <si>
    <t>Verde River</t>
  </si>
  <si>
    <t>Caughdenoy Dam</t>
  </si>
  <si>
    <t>Oneida River</t>
  </si>
  <si>
    <t>NY</t>
  </si>
  <si>
    <t>Palo Verde Diversion</t>
  </si>
  <si>
    <t>Colorado River</t>
  </si>
  <si>
    <t>Mount Morris Dam</t>
  </si>
  <si>
    <t>Genesee River</t>
  </si>
  <si>
    <t>De Cordova Bend Dam</t>
  </si>
  <si>
    <t>Brazos River</t>
  </si>
  <si>
    <t>TX</t>
  </si>
  <si>
    <t>UTE Dam</t>
  </si>
  <si>
    <t>Canadian River</t>
  </si>
  <si>
    <t>NM</t>
  </si>
  <si>
    <t>Enfield Dam</t>
  </si>
  <si>
    <t>Connecticut River</t>
  </si>
  <si>
    <t>CT</t>
  </si>
  <si>
    <t>Seven Oaks Hydro</t>
  </si>
  <si>
    <t>Santa Ana River</t>
  </si>
  <si>
    <t>Martin Marietta - Bedrock Quarry</t>
  </si>
  <si>
    <t>Bristol Quarry</t>
  </si>
  <si>
    <t>TN</t>
  </si>
  <si>
    <t>Crab Orchard</t>
  </si>
  <si>
    <t>Hydropower Highway</t>
  </si>
  <si>
    <t>Deerfield Sand Quarry</t>
  </si>
  <si>
    <t>SC</t>
  </si>
  <si>
    <t>Dickson Quarry</t>
  </si>
  <si>
    <t>San Pedro Quarry</t>
  </si>
  <si>
    <t>U.S. Border Patrol Quarry</t>
  </si>
  <si>
    <t>Hickman Quarry</t>
  </si>
  <si>
    <t>Plant #1 Quarry</t>
  </si>
  <si>
    <t>Preston Quarry</t>
  </si>
  <si>
    <t>AR</t>
  </si>
  <si>
    <t>Pond Peak Pumped Storage</t>
  </si>
  <si>
    <t>NV</t>
  </si>
  <si>
    <t>Gridflex Energy, LLC</t>
  </si>
  <si>
    <t>Unaweep Pumped Storage</t>
  </si>
  <si>
    <t>CO</t>
  </si>
  <si>
    <t>Public Service Company of CO</t>
  </si>
  <si>
    <t>Black Mesa Pumped Storage Project - North (</t>
  </si>
  <si>
    <t>Nature and People First Arizona PHS, LLC</t>
  </si>
  <si>
    <t>Black Mesa Pumped Storage Project - East</t>
  </si>
  <si>
    <t>Nature and People First Arizona PHS, LLC’</t>
  </si>
  <si>
    <t>Black Mesa Pumped Storage Project - South</t>
  </si>
  <si>
    <t>North Pumped Storage</t>
  </si>
  <si>
    <t>OH</t>
  </si>
  <si>
    <t>North Pump Storage, LLC</t>
  </si>
  <si>
    <t>Barn Canyon Pumped Storage</t>
  </si>
  <si>
    <t>Price River</t>
  </si>
  <si>
    <t>UT</t>
  </si>
  <si>
    <t>PacifiCorp</t>
  </si>
  <si>
    <t>Box Elder Pumped Storage</t>
  </si>
  <si>
    <t>North Platte River</t>
  </si>
  <si>
    <t>WY</t>
  </si>
  <si>
    <t xml:space="preserve">Long Ridge Pumped Storage </t>
  </si>
  <si>
    <t xml:space="preserve">Electric Lake Pumped Storage </t>
  </si>
  <si>
    <t>Rock Canyon Pumped Storage</t>
  </si>
  <si>
    <t>Sacaton Pumped Storage</t>
  </si>
  <si>
    <t>RAMM Power, LLC</t>
  </si>
  <si>
    <t>Oquirrh Pumped Storage</t>
  </si>
  <si>
    <t>Oquirrh Energy Storage, LLC</t>
  </si>
  <si>
    <t>Melvin Price Dam</t>
  </si>
  <si>
    <t>Mississippi River</t>
  </si>
  <si>
    <t>MO</t>
  </si>
  <si>
    <t>Lock +TM Hydro Friends Fund X, LLC</t>
  </si>
  <si>
    <t>Mississippi Lock &amp; Dam 25</t>
  </si>
  <si>
    <t>Lock + TM Hydro Friends Fund XI, LLC</t>
  </si>
  <si>
    <t>Mississippi Lock &amp; Dam # 24</t>
  </si>
  <si>
    <t>Lock + TM Hydro Friends Fund XII, LLC</t>
  </si>
  <si>
    <t xml:space="preserve">Lake Elsinore Advanced Pumped Storage Project </t>
  </si>
  <si>
    <t xml:space="preserve">Lake Elsinore </t>
  </si>
  <si>
    <t>Nevada Hydro Company, Inc</t>
  </si>
  <si>
    <t>Winnfield Rock Quarry</t>
  </si>
  <si>
    <t>LA</t>
  </si>
  <si>
    <t>Allegheny Lock and Dam 4 Hydropower Project</t>
  </si>
  <si>
    <t>Allegheny River</t>
  </si>
  <si>
    <t>Allegheny Hydro Group Lock and Dam 4, Inc.</t>
  </si>
  <si>
    <t>Bethlehem Hydro</t>
  </si>
  <si>
    <t>Ammnoosuc River</t>
  </si>
  <si>
    <t>NH</t>
  </si>
  <si>
    <t>Northwoods Renewables, LLC</t>
  </si>
  <si>
    <t>Nacimiento Pumped Storage</t>
  </si>
  <si>
    <t>Lake Nacimiento</t>
  </si>
  <si>
    <t>Premium Energy Holdings, LLC</t>
  </si>
  <si>
    <t>Santa Margarita Pumped Storage</t>
  </si>
  <si>
    <t>Santa Margarita Lake</t>
  </si>
  <si>
    <t>Premium Holdings, LLC</t>
  </si>
  <si>
    <t>Twitchell Pumped Storage</t>
  </si>
  <si>
    <t>Santa Maria River</t>
  </si>
  <si>
    <t>Whale Rock Pumped Storage</t>
  </si>
  <si>
    <t>Whale Rock Reservoir</t>
  </si>
  <si>
    <t>Pemium Energy Holdings, LLC</t>
  </si>
  <si>
    <t>Small Hydroelectric Power#1</t>
  </si>
  <si>
    <t>County Copper River</t>
  </si>
  <si>
    <t>AK</t>
  </si>
  <si>
    <t>Joe Stevens</t>
  </si>
  <si>
    <t>Hildebrand Lock and Dam</t>
  </si>
  <si>
    <t>Monongahela River</t>
  </si>
  <si>
    <t>WV</t>
  </si>
  <si>
    <t>Rye Hildebrand Hydroelectric, LLC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</si>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</sst>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&quot;P-&quot;General"/>
    <numFmt numFmtId="166" formatCode="mm/dd/yy;@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22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5" fontId="9" fillId="0" borderId="0" xfId="2" applyNumberFormat="1" applyFont="1" applyAlignment="1">
      <alignment horizontal="center" vertical="center" wrapText="1"/>
    </xf>
    <xf numFmtId="166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_Active License_1" xfId="2" xr:uid="{B9097C06-6396-40DF-B3F4-BA78246B539C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6" formatCode="mm/dd/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5" formatCode="&quot;P-&quot;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Calibri"/>
        <family val="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CE56A6-1167-44D5-85EF-DCF7604A2DE3}" name="Table16" displayName="Table16" ref="A3:H61" totalsRowCount="1" headerRowDxfId="18" dataDxfId="17" tableBorderDxfId="16" headerRowCellStyle="Normal_Active License_1">
  <autoFilter ref="A3:H60" xr:uid="{7D231B01-3554-4CB2-BB32-249BBCDBEBB5}"/>
  <tableColumns count="8">
    <tableColumn id="1" xr3:uid="{4653AA09-DF4E-4472-91D4-1DBCEDE46101}" name="Project Number" totalsRowLabel="Total" dataDxfId="14" totalsRowDxfId="15"/>
    <tableColumn id="2" xr3:uid="{32499D7E-239C-44FC-84A3-398536538E92}" name="Project Name" totalsRowFunction="custom" dataDxfId="12" totalsRowDxfId="13">
      <totalsRowFormula>SUBTOTAL(103,Table16[Project Number])</totalsRowFormula>
    </tableColumn>
    <tableColumn id="3" xr3:uid="{6ECF812C-C412-41A2-9B33-26CE4E9E4C68}" name="Water Body" dataDxfId="10" totalsRowDxfId="11"/>
    <tableColumn id="4" xr3:uid="{AF368046-FC3A-407B-AE52-42DEEEFE4D38}" name="State" dataDxfId="8" totalsRowDxfId="9"/>
    <tableColumn id="5" xr3:uid="{877B9A65-96B3-4D10-AF28-B8BA148FD3CC}" name="Applicant" dataDxfId="6" totalsRowDxfId="7"/>
    <tableColumn id="6" xr3:uid="{2426F4B6-3DA8-420D-94DA-E47F584375B6}" name="Proposed Capacity (kW)" dataDxfId="4" totalsRowDxfId="5"/>
    <tableColumn id="7" xr3:uid="{6CE12D2E-766F-4527-85F9-E25182A8EB79}" name="File Date" dataDxfId="2" totalsRowDxfId="3"/>
    <tableColumn id="8" xr3:uid="{A130AB88-657A-4633-83E3-1D2F9E5F0522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B7A50-648F-422B-A252-583F52FE537C}">
  <sheetPr codeName="Sheet9"/>
  <dimension ref="A1:H61"/>
  <sheetViews>
    <sheetView tabSelected="1" topLeftCell="B1" workbookViewId="0">
      <selection activeCell="A4" sqref="A4"/>
    </sheetView>
  </sheetViews>
  <sheetFormatPr defaultColWidth="14" defaultRowHeight="14.4" x14ac:dyDescent="0.3"/>
  <cols>
    <col min="1" max="1" width="21.5546875" bestFit="1" customWidth="1"/>
    <col min="2" max="2" width="16.88671875" bestFit="1" customWidth="1"/>
    <col min="3" max="3" width="20.88671875" bestFit="1" customWidth="1"/>
    <col min="4" max="4" width="9.77734375" bestFit="1" customWidth="1"/>
    <col min="5" max="5" width="34.6640625" customWidth="1"/>
    <col min="6" max="6" width="26.6640625" bestFit="1" customWidth="1"/>
    <col min="7" max="7" width="36.44140625" bestFit="1" customWidth="1"/>
    <col min="8" max="8" width="31.5546875" bestFit="1" customWidth="1"/>
  </cols>
  <sheetData>
    <row r="1" spans="1:8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8" s="4" customFormat="1" ht="46.95" customHeight="1" x14ac:dyDescent="0.3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1"/>
    </row>
    <row r="3" spans="1:8" s="4" customFormat="1" x14ac:dyDescent="0.3">
      <c r="A3" s="12" t="s">
        <v>4</v>
      </c>
      <c r="B3" s="13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</row>
    <row r="4" spans="1:8" s="4" customFormat="1" ht="15" customHeight="1" x14ac:dyDescent="0.3">
      <c r="A4" s="15">
        <v>15024</v>
      </c>
      <c r="B4" s="16" t="s">
        <v>12</v>
      </c>
      <c r="C4" s="17" t="s">
        <v>13</v>
      </c>
      <c r="D4" s="18" t="s">
        <v>14</v>
      </c>
      <c r="E4" s="16" t="s">
        <v>15</v>
      </c>
      <c r="F4" s="19">
        <v>3600</v>
      </c>
      <c r="G4" s="20">
        <v>43902.666666666664</v>
      </c>
      <c r="H4" s="17" t="s">
        <v>16</v>
      </c>
    </row>
    <row r="5" spans="1:8" x14ac:dyDescent="0.3">
      <c r="A5" s="15">
        <v>15108</v>
      </c>
      <c r="B5" s="16" t="s">
        <v>17</v>
      </c>
      <c r="C5" s="17" t="s">
        <v>18</v>
      </c>
      <c r="D5" s="18" t="s">
        <v>19</v>
      </c>
      <c r="E5" s="16" t="s">
        <v>20</v>
      </c>
      <c r="F5" s="19">
        <v>150</v>
      </c>
      <c r="G5" s="20">
        <v>44265.708333333336</v>
      </c>
      <c r="H5" s="17" t="s">
        <v>16</v>
      </c>
    </row>
    <row r="6" spans="1:8" x14ac:dyDescent="0.3">
      <c r="A6" s="15">
        <v>15117</v>
      </c>
      <c r="B6" s="16" t="s">
        <v>21</v>
      </c>
      <c r="C6" s="17" t="s">
        <v>22</v>
      </c>
      <c r="D6" s="18" t="s">
        <v>23</v>
      </c>
      <c r="E6" s="16" t="s">
        <v>24</v>
      </c>
      <c r="F6" s="19">
        <v>143</v>
      </c>
      <c r="G6" s="20">
        <v>44328.666666666664</v>
      </c>
      <c r="H6" s="17" t="s">
        <v>16</v>
      </c>
    </row>
    <row r="7" spans="1:8" x14ac:dyDescent="0.3">
      <c r="A7" s="15">
        <v>15118</v>
      </c>
      <c r="B7" s="16" t="s">
        <v>25</v>
      </c>
      <c r="C7" s="17" t="s">
        <v>22</v>
      </c>
      <c r="D7" s="18" t="s">
        <v>23</v>
      </c>
      <c r="E7" s="16" t="s">
        <v>24</v>
      </c>
      <c r="F7" s="19">
        <v>67</v>
      </c>
      <c r="G7" s="20">
        <v>44328.666666666664</v>
      </c>
      <c r="H7" s="17" t="s">
        <v>16</v>
      </c>
    </row>
    <row r="8" spans="1:8" x14ac:dyDescent="0.3">
      <c r="A8" s="15">
        <v>15120</v>
      </c>
      <c r="B8" s="16" t="s">
        <v>26</v>
      </c>
      <c r="C8" s="17" t="s">
        <v>27</v>
      </c>
      <c r="D8" s="18" t="s">
        <v>23</v>
      </c>
      <c r="E8" s="16" t="s">
        <v>24</v>
      </c>
      <c r="F8" s="19">
        <v>91</v>
      </c>
      <c r="G8" s="20">
        <v>44328.666666666664</v>
      </c>
      <c r="H8" s="17" t="s">
        <v>16</v>
      </c>
    </row>
    <row r="9" spans="1:8" x14ac:dyDescent="0.3">
      <c r="A9" s="15">
        <v>15121</v>
      </c>
      <c r="B9" s="16" t="s">
        <v>28</v>
      </c>
      <c r="C9" s="17" t="s">
        <v>22</v>
      </c>
      <c r="D9" s="18" t="s">
        <v>29</v>
      </c>
      <c r="E9" s="16" t="s">
        <v>24</v>
      </c>
      <c r="F9" s="19">
        <v>90</v>
      </c>
      <c r="G9" s="20">
        <v>44328.666666666664</v>
      </c>
      <c r="H9" s="17" t="s">
        <v>16</v>
      </c>
    </row>
    <row r="10" spans="1:8" x14ac:dyDescent="0.3">
      <c r="A10" s="15">
        <v>15122</v>
      </c>
      <c r="B10" s="16" t="s">
        <v>30</v>
      </c>
      <c r="C10" s="17" t="s">
        <v>22</v>
      </c>
      <c r="D10" s="18" t="s">
        <v>23</v>
      </c>
      <c r="E10" s="16" t="s">
        <v>31</v>
      </c>
      <c r="F10" s="19">
        <v>123</v>
      </c>
      <c r="G10" s="20">
        <v>44328.666666666664</v>
      </c>
      <c r="H10" s="17" t="s">
        <v>16</v>
      </c>
    </row>
    <row r="11" spans="1:8" x14ac:dyDescent="0.3">
      <c r="A11" s="15">
        <v>15124</v>
      </c>
      <c r="B11" s="16" t="s">
        <v>32</v>
      </c>
      <c r="C11" s="17" t="s">
        <v>22</v>
      </c>
      <c r="D11" s="18" t="s">
        <v>23</v>
      </c>
      <c r="E11" s="16" t="s">
        <v>24</v>
      </c>
      <c r="F11" s="19">
        <v>116</v>
      </c>
      <c r="G11" s="20">
        <v>44328.666666666664</v>
      </c>
      <c r="H11" s="17" t="s">
        <v>16</v>
      </c>
    </row>
    <row r="12" spans="1:8" x14ac:dyDescent="0.3">
      <c r="A12" s="15">
        <v>15126</v>
      </c>
      <c r="B12" s="16" t="s">
        <v>33</v>
      </c>
      <c r="C12" s="17" t="s">
        <v>22</v>
      </c>
      <c r="D12" s="18" t="s">
        <v>34</v>
      </c>
      <c r="E12" s="16" t="s">
        <v>35</v>
      </c>
      <c r="F12" s="19">
        <v>72</v>
      </c>
      <c r="G12" s="20">
        <v>44328.666666666664</v>
      </c>
      <c r="H12" s="17" t="s">
        <v>16</v>
      </c>
    </row>
    <row r="13" spans="1:8" x14ac:dyDescent="0.3">
      <c r="A13" s="15">
        <v>15138</v>
      </c>
      <c r="B13" s="16" t="s">
        <v>36</v>
      </c>
      <c r="C13" s="17" t="s">
        <v>22</v>
      </c>
      <c r="D13" s="18" t="s">
        <v>34</v>
      </c>
      <c r="E13" s="16" t="s">
        <v>24</v>
      </c>
      <c r="F13" s="19">
        <v>51</v>
      </c>
      <c r="G13" s="20">
        <v>44329.666666666664</v>
      </c>
      <c r="H13" s="17" t="s">
        <v>16</v>
      </c>
    </row>
    <row r="14" spans="1:8" x14ac:dyDescent="0.3">
      <c r="A14" s="15">
        <v>15140</v>
      </c>
      <c r="B14" s="16" t="s">
        <v>37</v>
      </c>
      <c r="C14" s="17" t="s">
        <v>22</v>
      </c>
      <c r="D14" s="18" t="s">
        <v>23</v>
      </c>
      <c r="E14" s="16" t="s">
        <v>24</v>
      </c>
      <c r="F14" s="19">
        <v>35</v>
      </c>
      <c r="G14" s="20">
        <v>44329.666666666664</v>
      </c>
      <c r="H14" s="17" t="s">
        <v>16</v>
      </c>
    </row>
    <row r="15" spans="1:8" x14ac:dyDescent="0.3">
      <c r="A15" s="15">
        <v>15146</v>
      </c>
      <c r="B15" s="16" t="s">
        <v>38</v>
      </c>
      <c r="C15" s="17" t="s">
        <v>18</v>
      </c>
      <c r="D15" s="18" t="s">
        <v>39</v>
      </c>
      <c r="E15" s="16" t="s">
        <v>24</v>
      </c>
      <c r="F15" s="19">
        <v>5287</v>
      </c>
      <c r="G15" s="20">
        <v>44329.666666666664</v>
      </c>
      <c r="H15" s="17" t="s">
        <v>16</v>
      </c>
    </row>
    <row r="16" spans="1:8" x14ac:dyDescent="0.3">
      <c r="A16" s="15">
        <v>15154</v>
      </c>
      <c r="B16" s="16" t="s">
        <v>40</v>
      </c>
      <c r="C16" s="17" t="s">
        <v>41</v>
      </c>
      <c r="D16" s="18" t="s">
        <v>42</v>
      </c>
      <c r="E16" s="16" t="s">
        <v>24</v>
      </c>
      <c r="F16" s="19">
        <v>13</v>
      </c>
      <c r="G16" s="20">
        <v>44364.666666666664</v>
      </c>
      <c r="H16" s="17" t="s">
        <v>43</v>
      </c>
    </row>
    <row r="17" spans="1:8" x14ac:dyDescent="0.3">
      <c r="A17" s="15">
        <v>15171</v>
      </c>
      <c r="B17" s="16" t="s">
        <v>44</v>
      </c>
      <c r="C17" s="17" t="s">
        <v>45</v>
      </c>
      <c r="D17" s="18" t="s">
        <v>14</v>
      </c>
      <c r="E17" s="16" t="s">
        <v>24</v>
      </c>
      <c r="F17" s="19">
        <v>17</v>
      </c>
      <c r="G17" s="20">
        <v>44368.666666666664</v>
      </c>
      <c r="H17" s="17" t="s">
        <v>43</v>
      </c>
    </row>
    <row r="18" spans="1:8" x14ac:dyDescent="0.3">
      <c r="A18" s="15">
        <v>15173</v>
      </c>
      <c r="B18" s="16" t="s">
        <v>46</v>
      </c>
      <c r="C18" s="17" t="s">
        <v>47</v>
      </c>
      <c r="D18" s="18" t="s">
        <v>48</v>
      </c>
      <c r="E18" s="16" t="s">
        <v>24</v>
      </c>
      <c r="F18" s="19">
        <v>2</v>
      </c>
      <c r="G18" s="20">
        <v>44368.666666666664</v>
      </c>
      <c r="H18" s="17" t="s">
        <v>43</v>
      </c>
    </row>
    <row r="19" spans="1:8" x14ac:dyDescent="0.3">
      <c r="A19" s="15">
        <v>15175</v>
      </c>
      <c r="B19" s="16" t="s">
        <v>49</v>
      </c>
      <c r="C19" s="17" t="s">
        <v>50</v>
      </c>
      <c r="D19" s="18" t="s">
        <v>14</v>
      </c>
      <c r="E19" s="16" t="s">
        <v>24</v>
      </c>
      <c r="F19" s="19">
        <v>54</v>
      </c>
      <c r="G19" s="20">
        <v>44368.666666666664</v>
      </c>
      <c r="H19" s="17" t="s">
        <v>43</v>
      </c>
    </row>
    <row r="20" spans="1:8" x14ac:dyDescent="0.3">
      <c r="A20" s="15">
        <v>15177</v>
      </c>
      <c r="B20" s="16" t="s">
        <v>51</v>
      </c>
      <c r="C20" s="17" t="s">
        <v>52</v>
      </c>
      <c r="D20" s="18" t="s">
        <v>48</v>
      </c>
      <c r="E20" s="16" t="s">
        <v>24</v>
      </c>
      <c r="F20" s="19">
        <v>8</v>
      </c>
      <c r="G20" s="20">
        <v>44368.666666666664</v>
      </c>
      <c r="H20" s="17" t="s">
        <v>43</v>
      </c>
    </row>
    <row r="21" spans="1:8" x14ac:dyDescent="0.3">
      <c r="A21" s="15">
        <v>15181</v>
      </c>
      <c r="B21" s="16" t="s">
        <v>53</v>
      </c>
      <c r="C21" s="17" t="s">
        <v>54</v>
      </c>
      <c r="D21" s="18" t="s">
        <v>55</v>
      </c>
      <c r="E21" s="16" t="s">
        <v>24</v>
      </c>
      <c r="F21" s="19">
        <v>37</v>
      </c>
      <c r="G21" s="20">
        <v>44368.666666666664</v>
      </c>
      <c r="H21" s="17" t="s">
        <v>43</v>
      </c>
    </row>
    <row r="22" spans="1:8" x14ac:dyDescent="0.3">
      <c r="A22" s="15">
        <v>15183</v>
      </c>
      <c r="B22" s="16" t="s">
        <v>56</v>
      </c>
      <c r="C22" s="17" t="s">
        <v>57</v>
      </c>
      <c r="D22" s="18" t="s">
        <v>58</v>
      </c>
      <c r="E22" s="16" t="s">
        <v>24</v>
      </c>
      <c r="F22" s="19">
        <v>13</v>
      </c>
      <c r="G22" s="20">
        <v>44368.666666666664</v>
      </c>
      <c r="H22" s="17" t="s">
        <v>43</v>
      </c>
    </row>
    <row r="23" spans="1:8" x14ac:dyDescent="0.3">
      <c r="A23" s="15">
        <v>15186</v>
      </c>
      <c r="B23" s="16" t="s">
        <v>59</v>
      </c>
      <c r="C23" s="17" t="s">
        <v>60</v>
      </c>
      <c r="D23" s="18" t="s">
        <v>61</v>
      </c>
      <c r="E23" s="16" t="s">
        <v>24</v>
      </c>
      <c r="F23" s="19">
        <v>29</v>
      </c>
      <c r="G23" s="20">
        <v>44368.666666666664</v>
      </c>
      <c r="H23" s="17" t="s">
        <v>43</v>
      </c>
    </row>
    <row r="24" spans="1:8" x14ac:dyDescent="0.3">
      <c r="A24" s="15">
        <v>15187</v>
      </c>
      <c r="B24" s="16" t="s">
        <v>62</v>
      </c>
      <c r="C24" s="17" t="s">
        <v>63</v>
      </c>
      <c r="D24" s="18" t="s">
        <v>39</v>
      </c>
      <c r="E24" s="16" t="s">
        <v>24</v>
      </c>
      <c r="F24" s="19">
        <v>2</v>
      </c>
      <c r="G24" s="20">
        <v>44368.666666666664</v>
      </c>
      <c r="H24" s="17" t="s">
        <v>43</v>
      </c>
    </row>
    <row r="25" spans="1:8" x14ac:dyDescent="0.3">
      <c r="A25" s="15">
        <v>15194</v>
      </c>
      <c r="B25" s="16" t="s">
        <v>64</v>
      </c>
      <c r="C25" s="17" t="s">
        <v>13</v>
      </c>
      <c r="D25" s="18" t="s">
        <v>55</v>
      </c>
      <c r="E25" s="16" t="s">
        <v>24</v>
      </c>
      <c r="F25" s="19">
        <v>44</v>
      </c>
      <c r="G25" s="20">
        <v>44622.708333333336</v>
      </c>
      <c r="H25" s="17" t="s">
        <v>16</v>
      </c>
    </row>
    <row r="26" spans="1:8" x14ac:dyDescent="0.3">
      <c r="A26" s="15">
        <v>15197</v>
      </c>
      <c r="B26" s="16" t="s">
        <v>65</v>
      </c>
      <c r="C26" s="17" t="s">
        <v>13</v>
      </c>
      <c r="D26" s="18" t="s">
        <v>66</v>
      </c>
      <c r="E26" s="16" t="s">
        <v>24</v>
      </c>
      <c r="F26" s="19">
        <v>59</v>
      </c>
      <c r="G26" s="20">
        <v>44622.708333333336</v>
      </c>
      <c r="H26" s="17" t="s">
        <v>16</v>
      </c>
    </row>
    <row r="27" spans="1:8" x14ac:dyDescent="0.3">
      <c r="A27" s="15">
        <v>15200</v>
      </c>
      <c r="B27" s="16" t="s">
        <v>67</v>
      </c>
      <c r="C27" s="17" t="s">
        <v>13</v>
      </c>
      <c r="D27" s="18" t="s">
        <v>66</v>
      </c>
      <c r="E27" s="16" t="s">
        <v>68</v>
      </c>
      <c r="F27" s="19">
        <v>111</v>
      </c>
      <c r="G27" s="20">
        <v>44622.708333333336</v>
      </c>
      <c r="H27" s="17" t="s">
        <v>16</v>
      </c>
    </row>
    <row r="28" spans="1:8" x14ac:dyDescent="0.3">
      <c r="A28" s="15">
        <v>15202</v>
      </c>
      <c r="B28" s="16" t="s">
        <v>69</v>
      </c>
      <c r="C28" s="17" t="s">
        <v>13</v>
      </c>
      <c r="D28" s="18" t="s">
        <v>70</v>
      </c>
      <c r="E28" s="16" t="s">
        <v>24</v>
      </c>
      <c r="F28" s="19">
        <v>103</v>
      </c>
      <c r="G28" s="20">
        <v>44622.708333333336</v>
      </c>
      <c r="H28" s="17" t="s">
        <v>16</v>
      </c>
    </row>
    <row r="29" spans="1:8" x14ac:dyDescent="0.3">
      <c r="A29" s="15">
        <v>15203</v>
      </c>
      <c r="B29" s="16" t="s">
        <v>71</v>
      </c>
      <c r="C29" s="17" t="s">
        <v>13</v>
      </c>
      <c r="D29" s="18" t="s">
        <v>66</v>
      </c>
      <c r="E29" s="16" t="s">
        <v>24</v>
      </c>
      <c r="F29" s="19">
        <v>27</v>
      </c>
      <c r="G29" s="20">
        <v>44622.708333333336</v>
      </c>
      <c r="H29" s="17" t="s">
        <v>16</v>
      </c>
    </row>
    <row r="30" spans="1:8" x14ac:dyDescent="0.3">
      <c r="A30" s="15">
        <v>15206</v>
      </c>
      <c r="B30" s="16" t="s">
        <v>72</v>
      </c>
      <c r="C30" s="17" t="s">
        <v>13</v>
      </c>
      <c r="D30" s="18" t="s">
        <v>55</v>
      </c>
      <c r="E30" s="16" t="s">
        <v>24</v>
      </c>
      <c r="F30" s="19">
        <v>33</v>
      </c>
      <c r="G30" s="20">
        <v>44622.708333333336</v>
      </c>
      <c r="H30" s="17" t="s">
        <v>16</v>
      </c>
    </row>
    <row r="31" spans="1:8" x14ac:dyDescent="0.3">
      <c r="A31" s="15">
        <v>15207</v>
      </c>
      <c r="B31" s="16" t="s">
        <v>73</v>
      </c>
      <c r="C31" s="17" t="s">
        <v>13</v>
      </c>
      <c r="D31" s="18" t="s">
        <v>55</v>
      </c>
      <c r="E31" s="16" t="s">
        <v>24</v>
      </c>
      <c r="F31" s="19">
        <v>43</v>
      </c>
      <c r="G31" s="20">
        <v>44622.708333333336</v>
      </c>
      <c r="H31" s="17" t="s">
        <v>16</v>
      </c>
    </row>
    <row r="32" spans="1:8" x14ac:dyDescent="0.3">
      <c r="A32" s="15">
        <v>15211</v>
      </c>
      <c r="B32" s="16" t="s">
        <v>74</v>
      </c>
      <c r="C32" s="17" t="s">
        <v>13</v>
      </c>
      <c r="D32" s="18" t="s">
        <v>66</v>
      </c>
      <c r="E32" s="16" t="s">
        <v>24</v>
      </c>
      <c r="F32" s="19">
        <v>25</v>
      </c>
      <c r="G32" s="20">
        <v>44622.708333333336</v>
      </c>
      <c r="H32" s="17" t="s">
        <v>16</v>
      </c>
    </row>
    <row r="33" spans="1:8" x14ac:dyDescent="0.3">
      <c r="A33" s="15">
        <v>15221</v>
      </c>
      <c r="B33" s="16" t="s">
        <v>75</v>
      </c>
      <c r="C33" s="17" t="s">
        <v>13</v>
      </c>
      <c r="D33" s="18" t="s">
        <v>66</v>
      </c>
      <c r="E33" s="16" t="s">
        <v>24</v>
      </c>
      <c r="F33" s="19">
        <v>274</v>
      </c>
      <c r="G33" s="20">
        <v>44622.708333333336</v>
      </c>
      <c r="H33" s="17" t="s">
        <v>16</v>
      </c>
    </row>
    <row r="34" spans="1:8" x14ac:dyDescent="0.3">
      <c r="A34" s="15">
        <v>15222</v>
      </c>
      <c r="B34" s="16" t="s">
        <v>76</v>
      </c>
      <c r="C34" s="17" t="s">
        <v>13</v>
      </c>
      <c r="D34" s="18" t="s">
        <v>77</v>
      </c>
      <c r="E34" s="16" t="s">
        <v>24</v>
      </c>
      <c r="F34" s="19">
        <v>47</v>
      </c>
      <c r="G34" s="20">
        <v>44622.708333333336</v>
      </c>
      <c r="H34" s="17" t="s">
        <v>16</v>
      </c>
    </row>
    <row r="35" spans="1:8" x14ac:dyDescent="0.3">
      <c r="A35" s="15">
        <v>15228</v>
      </c>
      <c r="B35" s="16" t="s">
        <v>78</v>
      </c>
      <c r="C35" s="17" t="s">
        <v>22</v>
      </c>
      <c r="D35" s="18" t="s">
        <v>79</v>
      </c>
      <c r="E35" s="16" t="s">
        <v>80</v>
      </c>
      <c r="F35" s="19">
        <v>600</v>
      </c>
      <c r="G35" s="20">
        <v>44403.666666666664</v>
      </c>
      <c r="H35" s="17" t="s">
        <v>16</v>
      </c>
    </row>
    <row r="36" spans="1:8" x14ac:dyDescent="0.3">
      <c r="A36" s="15">
        <v>15232</v>
      </c>
      <c r="B36" s="16" t="s">
        <v>81</v>
      </c>
      <c r="C36" s="17" t="s">
        <v>22</v>
      </c>
      <c r="D36" s="18" t="s">
        <v>82</v>
      </c>
      <c r="E36" s="16" t="s">
        <v>83</v>
      </c>
      <c r="F36" s="19">
        <v>800</v>
      </c>
      <c r="G36" s="20">
        <v>44431.666666666664</v>
      </c>
      <c r="H36" s="17" t="s">
        <v>16</v>
      </c>
    </row>
    <row r="37" spans="1:8" x14ac:dyDescent="0.3">
      <c r="A37" s="15">
        <v>15233</v>
      </c>
      <c r="B37" s="16" t="s">
        <v>84</v>
      </c>
      <c r="C37" s="17" t="s">
        <v>50</v>
      </c>
      <c r="D37" s="18" t="s">
        <v>14</v>
      </c>
      <c r="E37" s="16" t="s">
        <v>85</v>
      </c>
      <c r="F37" s="19">
        <v>2250</v>
      </c>
      <c r="G37" s="20">
        <v>44474.666666666664</v>
      </c>
      <c r="H37" s="17" t="s">
        <v>16</v>
      </c>
    </row>
    <row r="38" spans="1:8" x14ac:dyDescent="0.3">
      <c r="A38" s="15">
        <v>15234</v>
      </c>
      <c r="B38" s="16" t="s">
        <v>86</v>
      </c>
      <c r="C38" s="17" t="s">
        <v>50</v>
      </c>
      <c r="D38" s="18" t="s">
        <v>14</v>
      </c>
      <c r="E38" s="16" t="s">
        <v>87</v>
      </c>
      <c r="F38" s="19">
        <v>1500</v>
      </c>
      <c r="G38" s="20">
        <v>44474.666666666664</v>
      </c>
      <c r="H38" s="17" t="s">
        <v>16</v>
      </c>
    </row>
    <row r="39" spans="1:8" x14ac:dyDescent="0.3">
      <c r="A39" s="15">
        <v>15235</v>
      </c>
      <c r="B39" s="16" t="s">
        <v>88</v>
      </c>
      <c r="C39" s="17" t="s">
        <v>50</v>
      </c>
      <c r="D39" s="18" t="s">
        <v>14</v>
      </c>
      <c r="E39" s="16" t="s">
        <v>85</v>
      </c>
      <c r="F39" s="19">
        <v>2250</v>
      </c>
      <c r="G39" s="20">
        <v>44474.666666666664</v>
      </c>
      <c r="H39" s="17" t="s">
        <v>16</v>
      </c>
    </row>
    <row r="40" spans="1:8" x14ac:dyDescent="0.3">
      <c r="A40" s="15">
        <v>15236</v>
      </c>
      <c r="B40" s="16" t="s">
        <v>89</v>
      </c>
      <c r="C40" s="17" t="s">
        <v>13</v>
      </c>
      <c r="D40" s="18" t="s">
        <v>90</v>
      </c>
      <c r="E40" s="16" t="s">
        <v>91</v>
      </c>
      <c r="F40" s="19">
        <v>1500</v>
      </c>
      <c r="G40" s="20">
        <v>44470.666666666664</v>
      </c>
      <c r="H40" s="17" t="s">
        <v>16</v>
      </c>
    </row>
    <row r="41" spans="1:8" x14ac:dyDescent="0.3">
      <c r="A41" s="15">
        <v>15237</v>
      </c>
      <c r="B41" s="16" t="s">
        <v>92</v>
      </c>
      <c r="C41" s="17" t="s">
        <v>93</v>
      </c>
      <c r="D41" s="18" t="s">
        <v>94</v>
      </c>
      <c r="E41" s="16" t="s">
        <v>95</v>
      </c>
      <c r="F41" s="19">
        <v>300</v>
      </c>
      <c r="G41" s="20">
        <v>44482.666666666664</v>
      </c>
      <c r="H41" s="17" t="s">
        <v>16</v>
      </c>
    </row>
    <row r="42" spans="1:8" x14ac:dyDescent="0.3">
      <c r="A42" s="15">
        <v>15238</v>
      </c>
      <c r="B42" s="16" t="s">
        <v>96</v>
      </c>
      <c r="C42" s="17" t="s">
        <v>97</v>
      </c>
      <c r="D42" s="18" t="s">
        <v>98</v>
      </c>
      <c r="E42" s="16" t="s">
        <v>95</v>
      </c>
      <c r="F42" s="19">
        <v>500</v>
      </c>
      <c r="G42" s="20">
        <v>44482.666666666664</v>
      </c>
      <c r="H42" s="17" t="s">
        <v>43</v>
      </c>
    </row>
    <row r="43" spans="1:8" x14ac:dyDescent="0.3">
      <c r="A43" s="15">
        <v>15241</v>
      </c>
      <c r="B43" s="16" t="s">
        <v>99</v>
      </c>
      <c r="C43" s="17" t="s">
        <v>13</v>
      </c>
      <c r="D43" s="18" t="s">
        <v>94</v>
      </c>
      <c r="E43" s="16" t="s">
        <v>95</v>
      </c>
      <c r="F43" s="19">
        <v>500</v>
      </c>
      <c r="G43" s="20">
        <v>44482.666666666664</v>
      </c>
      <c r="H43" s="17" t="s">
        <v>16</v>
      </c>
    </row>
    <row r="44" spans="1:8" x14ac:dyDescent="0.3">
      <c r="A44" s="15">
        <v>15242</v>
      </c>
      <c r="B44" s="16" t="s">
        <v>100</v>
      </c>
      <c r="C44" s="17" t="s">
        <v>13</v>
      </c>
      <c r="D44" s="18" t="s">
        <v>94</v>
      </c>
      <c r="E44" s="16" t="s">
        <v>95</v>
      </c>
      <c r="F44" s="19">
        <v>500</v>
      </c>
      <c r="G44" s="20">
        <v>44482.666666666664</v>
      </c>
      <c r="H44" s="17" t="s">
        <v>16</v>
      </c>
    </row>
    <row r="45" spans="1:8" x14ac:dyDescent="0.3">
      <c r="A45" s="15">
        <v>15243</v>
      </c>
      <c r="B45" s="16" t="s">
        <v>101</v>
      </c>
      <c r="C45" s="17" t="s">
        <v>13</v>
      </c>
      <c r="D45" s="18" t="s">
        <v>94</v>
      </c>
      <c r="E45" s="16" t="s">
        <v>95</v>
      </c>
      <c r="F45" s="19">
        <v>500</v>
      </c>
      <c r="G45" s="20">
        <v>44482.666666666664</v>
      </c>
      <c r="H45" s="17" t="s">
        <v>16</v>
      </c>
    </row>
    <row r="46" spans="1:8" x14ac:dyDescent="0.3">
      <c r="A46" s="15">
        <v>15248</v>
      </c>
      <c r="B46" s="16" t="s">
        <v>102</v>
      </c>
      <c r="C46" s="17" t="s">
        <v>13</v>
      </c>
      <c r="D46" s="18" t="s">
        <v>14</v>
      </c>
      <c r="E46" s="16" t="s">
        <v>103</v>
      </c>
      <c r="F46" s="19">
        <v>150</v>
      </c>
      <c r="G46" s="20">
        <v>44518.708333333336</v>
      </c>
      <c r="H46" s="17" t="s">
        <v>16</v>
      </c>
    </row>
    <row r="47" spans="1:8" x14ac:dyDescent="0.3">
      <c r="A47" s="15">
        <v>15255</v>
      </c>
      <c r="B47" s="16" t="s">
        <v>104</v>
      </c>
      <c r="C47" s="17" t="s">
        <v>13</v>
      </c>
      <c r="D47" s="18" t="s">
        <v>94</v>
      </c>
      <c r="E47" s="16" t="s">
        <v>105</v>
      </c>
      <c r="F47" s="19">
        <v>500</v>
      </c>
      <c r="G47" s="20">
        <v>44586.708333333336</v>
      </c>
      <c r="H47" s="17" t="s">
        <v>16</v>
      </c>
    </row>
    <row r="48" spans="1:8" x14ac:dyDescent="0.3">
      <c r="A48" s="15">
        <v>15257</v>
      </c>
      <c r="B48" s="16" t="s">
        <v>106</v>
      </c>
      <c r="C48" s="17" t="s">
        <v>107</v>
      </c>
      <c r="D48" s="18" t="s">
        <v>108</v>
      </c>
      <c r="E48" s="16" t="s">
        <v>109</v>
      </c>
      <c r="F48" s="19">
        <v>10</v>
      </c>
      <c r="G48" s="20">
        <v>44595.708333333336</v>
      </c>
      <c r="H48" s="17" t="s">
        <v>43</v>
      </c>
    </row>
    <row r="49" spans="1:8" x14ac:dyDescent="0.3">
      <c r="A49" s="15">
        <v>15258</v>
      </c>
      <c r="B49" s="16" t="s">
        <v>110</v>
      </c>
      <c r="C49" s="17" t="s">
        <v>107</v>
      </c>
      <c r="D49" s="18" t="s">
        <v>108</v>
      </c>
      <c r="E49" s="16" t="s">
        <v>111</v>
      </c>
      <c r="F49" s="19">
        <v>10</v>
      </c>
      <c r="G49" s="20">
        <v>44596.708333333336</v>
      </c>
      <c r="H49" s="17" t="s">
        <v>43</v>
      </c>
    </row>
    <row r="50" spans="1:8" x14ac:dyDescent="0.3">
      <c r="A50" s="15">
        <v>15259</v>
      </c>
      <c r="B50" s="16" t="s">
        <v>112</v>
      </c>
      <c r="C50" s="17" t="s">
        <v>107</v>
      </c>
      <c r="D50" s="18" t="s">
        <v>108</v>
      </c>
      <c r="E50" s="16" t="s">
        <v>113</v>
      </c>
      <c r="F50" s="19">
        <v>10</v>
      </c>
      <c r="G50" s="20">
        <v>44596.708333333336</v>
      </c>
      <c r="H50" s="17" t="s">
        <v>43</v>
      </c>
    </row>
    <row r="51" spans="1:8" x14ac:dyDescent="0.3">
      <c r="A51" s="15">
        <v>15261</v>
      </c>
      <c r="B51" s="16" t="s">
        <v>114</v>
      </c>
      <c r="C51" s="17" t="s">
        <v>115</v>
      </c>
      <c r="D51" s="18" t="s">
        <v>39</v>
      </c>
      <c r="E51" s="16" t="s">
        <v>116</v>
      </c>
      <c r="F51" s="19">
        <v>500</v>
      </c>
      <c r="G51" s="20">
        <v>44600.708333333336</v>
      </c>
      <c r="H51" s="17" t="s">
        <v>16</v>
      </c>
    </row>
    <row r="52" spans="1:8" x14ac:dyDescent="0.3">
      <c r="A52" s="15">
        <v>15265</v>
      </c>
      <c r="B52" s="16" t="s">
        <v>117</v>
      </c>
      <c r="C52" s="17" t="s">
        <v>13</v>
      </c>
      <c r="D52" s="18" t="s">
        <v>118</v>
      </c>
      <c r="E52" s="16" t="s">
        <v>24</v>
      </c>
      <c r="F52" s="19">
        <v>61</v>
      </c>
      <c r="G52" s="20">
        <v>44622.708333333336</v>
      </c>
      <c r="H52" s="17" t="s">
        <v>16</v>
      </c>
    </row>
    <row r="53" spans="1:8" x14ac:dyDescent="0.3">
      <c r="A53" s="15">
        <v>15267</v>
      </c>
      <c r="B53" s="16" t="s">
        <v>119</v>
      </c>
      <c r="C53" s="17" t="s">
        <v>120</v>
      </c>
      <c r="D53" s="18" t="s">
        <v>23</v>
      </c>
      <c r="E53" s="16" t="s">
        <v>121</v>
      </c>
      <c r="F53" s="19">
        <v>10</v>
      </c>
      <c r="G53" s="20">
        <v>44641.666666666664</v>
      </c>
      <c r="H53" s="17" t="s">
        <v>43</v>
      </c>
    </row>
    <row r="54" spans="1:8" x14ac:dyDescent="0.3">
      <c r="A54" s="15">
        <v>15268</v>
      </c>
      <c r="B54" s="16" t="s">
        <v>122</v>
      </c>
      <c r="C54" s="17" t="s">
        <v>123</v>
      </c>
      <c r="D54" s="18" t="s">
        <v>124</v>
      </c>
      <c r="E54" s="16" t="s">
        <v>125</v>
      </c>
      <c r="F54" s="19">
        <v>400</v>
      </c>
      <c r="G54" s="20">
        <v>44638.666666666664</v>
      </c>
      <c r="H54" s="17" t="s">
        <v>43</v>
      </c>
    </row>
    <row r="55" spans="1:8" x14ac:dyDescent="0.3">
      <c r="A55" s="15">
        <v>15269</v>
      </c>
      <c r="B55" s="16" t="s">
        <v>126</v>
      </c>
      <c r="C55" s="17" t="s">
        <v>127</v>
      </c>
      <c r="D55" s="18" t="s">
        <v>39</v>
      </c>
      <c r="E55" s="16" t="s">
        <v>128</v>
      </c>
      <c r="F55" s="19">
        <v>600</v>
      </c>
      <c r="G55" s="20">
        <v>44651.666666666664</v>
      </c>
      <c r="H55" s="17" t="s">
        <v>16</v>
      </c>
    </row>
    <row r="56" spans="1:8" x14ac:dyDescent="0.3">
      <c r="A56" s="15">
        <v>15270</v>
      </c>
      <c r="B56" s="16" t="s">
        <v>129</v>
      </c>
      <c r="C56" s="17" t="s">
        <v>130</v>
      </c>
      <c r="D56" s="18" t="s">
        <v>39</v>
      </c>
      <c r="E56" s="16" t="s">
        <v>131</v>
      </c>
      <c r="F56" s="19">
        <v>600</v>
      </c>
      <c r="G56" s="20">
        <v>44651.666666666664</v>
      </c>
      <c r="H56" s="17" t="s">
        <v>16</v>
      </c>
    </row>
    <row r="57" spans="1:8" x14ac:dyDescent="0.3">
      <c r="A57" s="15">
        <v>15271</v>
      </c>
      <c r="B57" s="16" t="s">
        <v>132</v>
      </c>
      <c r="C57" s="17" t="s">
        <v>133</v>
      </c>
      <c r="D57" s="18" t="s">
        <v>39</v>
      </c>
      <c r="E57" s="16" t="s">
        <v>128</v>
      </c>
      <c r="F57" s="19">
        <v>600</v>
      </c>
      <c r="G57" s="20">
        <v>44651.666666666664</v>
      </c>
      <c r="H57" s="17" t="s">
        <v>16</v>
      </c>
    </row>
    <row r="58" spans="1:8" x14ac:dyDescent="0.3">
      <c r="A58" s="15">
        <v>15272</v>
      </c>
      <c r="B58" s="16" t="s">
        <v>134</v>
      </c>
      <c r="C58" s="17" t="s">
        <v>135</v>
      </c>
      <c r="D58" s="18" t="s">
        <v>39</v>
      </c>
      <c r="E58" s="16" t="s">
        <v>136</v>
      </c>
      <c r="F58" s="19">
        <v>600</v>
      </c>
      <c r="G58" s="20">
        <v>44651.666666666664</v>
      </c>
      <c r="H58" s="17" t="s">
        <v>16</v>
      </c>
    </row>
    <row r="59" spans="1:8" x14ac:dyDescent="0.3">
      <c r="A59" s="15">
        <v>15275</v>
      </c>
      <c r="B59" s="16" t="s">
        <v>137</v>
      </c>
      <c r="C59" s="17" t="s">
        <v>138</v>
      </c>
      <c r="D59" s="18" t="s">
        <v>139</v>
      </c>
      <c r="E59" s="16" t="s">
        <v>140</v>
      </c>
      <c r="F59" s="19">
        <v>0.5</v>
      </c>
      <c r="G59" s="20">
        <v>44707.666666666664</v>
      </c>
      <c r="H59" s="17" t="s">
        <v>43</v>
      </c>
    </row>
    <row r="60" spans="1:8" x14ac:dyDescent="0.3">
      <c r="A60" s="15">
        <v>15276</v>
      </c>
      <c r="B60" s="16" t="s">
        <v>141</v>
      </c>
      <c r="C60" s="17" t="s">
        <v>142</v>
      </c>
      <c r="D60" s="18" t="s">
        <v>143</v>
      </c>
      <c r="E60" s="16" t="s">
        <v>144</v>
      </c>
      <c r="F60" s="19">
        <v>8</v>
      </c>
      <c r="G60" s="20">
        <v>44718.666666666664</v>
      </c>
      <c r="H60" s="17" t="s">
        <v>43</v>
      </c>
    </row>
    <row r="61" spans="1:8" x14ac:dyDescent="0.3">
      <c r="A61" s="18" t="s">
        <v>145</v>
      </c>
      <c r="B61" s="16">
        <f>SUBTOTAL(103,Table16[Project Number])</f>
        <v>57</v>
      </c>
      <c r="C61" s="17"/>
      <c r="D61" s="18"/>
      <c r="E61" s="16"/>
      <c r="F61" s="21"/>
      <c r="G61" s="18"/>
      <c r="H61" s="17"/>
    </row>
  </sheetData>
  <mergeCells count="4">
    <mergeCell ref="A1:H1"/>
    <mergeCell ref="A2:B2"/>
    <mergeCell ref="C2:F2"/>
    <mergeCell ref="G2:H2"/>
  </mergeCells>
  <hyperlinks>
    <hyperlink ref="G2" r:id="rId1" display="eLibrary Quick Tips" xr:uid="{C43468C0-B408-4853-B89D-39DD38C265CB}"/>
    <hyperlink ref="A2:B2" r:id="rId2" display="FERC: eLibrary" xr:uid="{F7D15178-FCF9-4CF8-A52E-B2DDDD0DF161}"/>
    <hyperlink ref="G2:H2" r:id="rId3" display="eLibrary Quick Help" xr:uid="{B00C0EFD-27BC-4734-9B92-FB956A8D4099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PendingPermit_6.13.2022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2022-06-14T09:19:15Z</dcterms:created>
  <dcterms:modified xsi:type="dcterms:W3CDTF">2022-06-14T09:19:16Z</dcterms:modified>
</cp:coreProperties>
</file>