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jndpj143\Desktop\"/>
    </mc:Choice>
  </mc:AlternateContent>
  <xr:revisionPtr revIDLastSave="0" documentId="13_ncr:1_{572D442D-5BA8-4223-8EE0-2DDD71B7C45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Y2022" sheetId="2" r:id="rId1"/>
    <sheet name="FY2023" sheetId="3" r:id="rId2"/>
    <sheet name="FY2024" sheetId="4" r:id="rId3"/>
    <sheet name="FY2025" sheetId="5" r:id="rId4"/>
    <sheet name="FY2026" sheetId="6" r:id="rId5"/>
    <sheet name="FY2027" sheetId="8" r:id="rId6"/>
    <sheet name="FY2028" sheetId="7" r:id="rId7"/>
    <sheet name="FY2029" sheetId="9" r:id="rId8"/>
    <sheet name="FY2030" sheetId="10" r:id="rId9"/>
    <sheet name="FY2031" sheetId="11" r:id="rId10"/>
    <sheet name="FY2032" sheetId="12" r:id="rId11"/>
    <sheet name="FY2033" sheetId="13" r:id="rId12"/>
    <sheet name="FY2034" sheetId="14" r:id="rId13"/>
    <sheet name="FY2035" sheetId="15" r:id="rId14"/>
    <sheet name="FY2036" sheetId="1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3" i="10" l="1" a="1"/>
  <c r="J73" i="10" s="1"/>
  <c r="J45" i="13" a="1"/>
  <c r="J45" i="13" s="1"/>
  <c r="J59" i="16" l="1" a="1"/>
  <c r="J59" i="16" s="1"/>
  <c r="J58" i="16" a="1"/>
  <c r="J58" i="16" s="1"/>
  <c r="J57" i="16" a="1"/>
  <c r="J57" i="16" s="1"/>
  <c r="J56" i="16" a="1"/>
  <c r="J56" i="16" s="1"/>
  <c r="J55" i="16" a="1"/>
  <c r="J55" i="16" s="1"/>
  <c r="J54" i="16" a="1"/>
  <c r="J54" i="16" s="1"/>
  <c r="J53" i="16" a="1"/>
  <c r="J53" i="16" s="1"/>
  <c r="J52" i="16" a="1"/>
  <c r="J52" i="16" s="1"/>
  <c r="J51" i="16" a="1"/>
  <c r="J51" i="16" s="1"/>
  <c r="J50" i="16" a="1"/>
  <c r="J50" i="16" s="1"/>
  <c r="J49" i="16" a="1"/>
  <c r="J49" i="16" s="1"/>
  <c r="J48" i="16" a="1"/>
  <c r="J48" i="16" s="1"/>
  <c r="J47" i="16" a="1"/>
  <c r="J47" i="16" s="1"/>
  <c r="J46" i="16" a="1"/>
  <c r="J46" i="16" s="1"/>
  <c r="J45" i="16" a="1"/>
  <c r="J45" i="16" s="1"/>
  <c r="J44" i="16" a="1"/>
  <c r="J44" i="16" s="1"/>
  <c r="J43" i="16" a="1"/>
  <c r="J43" i="16" s="1"/>
  <c r="J42" i="16" a="1"/>
  <c r="J42" i="16" s="1"/>
  <c r="J41" i="16" a="1"/>
  <c r="J41" i="16" s="1"/>
  <c r="J40" i="16" a="1"/>
  <c r="J40" i="16" s="1"/>
  <c r="J34" i="16" a="1"/>
  <c r="J34" i="16" s="1"/>
  <c r="J33" i="16" a="1"/>
  <c r="J33" i="16" s="1"/>
  <c r="J32" i="16" a="1"/>
  <c r="J32" i="16" s="1"/>
  <c r="J31" i="16" a="1"/>
  <c r="J31" i="16" s="1"/>
  <c r="J30" i="16" a="1"/>
  <c r="J30" i="16" s="1"/>
  <c r="J29" i="16" a="1"/>
  <c r="J29" i="16" s="1"/>
  <c r="J28" i="16" a="1"/>
  <c r="J28" i="16" s="1"/>
  <c r="J27" i="16" a="1"/>
  <c r="J27" i="16" s="1"/>
  <c r="J26" i="16" a="1"/>
  <c r="J26" i="16" s="1"/>
  <c r="J25" i="16" a="1"/>
  <c r="J25" i="16" s="1"/>
  <c r="J24" i="16" a="1"/>
  <c r="J24" i="16" s="1"/>
  <c r="J23" i="16" a="1"/>
  <c r="J23" i="16" s="1"/>
  <c r="J22" i="16" a="1"/>
  <c r="J22" i="16" s="1"/>
  <c r="J21" i="16" a="1"/>
  <c r="J21" i="16" s="1"/>
  <c r="J20" i="16" a="1"/>
  <c r="J20" i="16" s="1"/>
  <c r="J19" i="16" a="1"/>
  <c r="J19" i="16" s="1"/>
  <c r="J18" i="16" a="1"/>
  <c r="J18" i="16" s="1"/>
  <c r="J17" i="16" a="1"/>
  <c r="J17" i="16" s="1"/>
  <c r="J16" i="16" a="1"/>
  <c r="J16" i="16" s="1"/>
  <c r="J15" i="16" a="1"/>
  <c r="J15" i="16" s="1"/>
  <c r="J14" i="16" a="1"/>
  <c r="J14" i="16" s="1"/>
  <c r="J13" i="16" a="1"/>
  <c r="J13" i="16" s="1"/>
  <c r="J12" i="16" a="1"/>
  <c r="J12" i="16" s="1"/>
  <c r="J11" i="16" a="1"/>
  <c r="J11" i="16" s="1"/>
  <c r="J10" i="16" a="1"/>
  <c r="J10" i="16" s="1"/>
  <c r="J9" i="16" a="1"/>
  <c r="J9" i="16" s="1"/>
  <c r="J8" i="16" a="1"/>
  <c r="J8" i="16" s="1"/>
  <c r="J7" i="16" a="1"/>
  <c r="J7" i="16" s="1"/>
  <c r="J6" i="16" a="1"/>
  <c r="J6" i="16" s="1"/>
  <c r="J5" i="16" a="1"/>
  <c r="J5" i="16" s="1"/>
  <c r="J4" i="16" a="1"/>
  <c r="J4" i="16" s="1"/>
  <c r="J3" i="16" a="1"/>
  <c r="J3" i="16" s="1"/>
  <c r="J105" i="15" a="1"/>
  <c r="J105" i="15" s="1"/>
  <c r="J104" i="15" a="1"/>
  <c r="J104" i="15" s="1"/>
  <c r="J103" i="15" a="1"/>
  <c r="J103" i="15" s="1"/>
  <c r="J102" i="15" a="1"/>
  <c r="J102" i="15" s="1"/>
  <c r="J101" i="15" a="1"/>
  <c r="J101" i="15" s="1"/>
  <c r="J100" i="15" a="1"/>
  <c r="J100" i="15" s="1"/>
  <c r="J99" i="15" a="1"/>
  <c r="J99" i="15" s="1"/>
  <c r="J98" i="15" a="1"/>
  <c r="J98" i="15" s="1"/>
  <c r="J97" i="15" a="1"/>
  <c r="J97" i="15" s="1"/>
  <c r="J96" i="15" a="1"/>
  <c r="J96" i="15" s="1"/>
  <c r="J95" i="15" a="1"/>
  <c r="J95" i="15" s="1"/>
  <c r="J94" i="15" a="1"/>
  <c r="J94" i="15" s="1"/>
  <c r="J93" i="15" a="1"/>
  <c r="J93" i="15" s="1"/>
  <c r="J92" i="15" a="1"/>
  <c r="J92" i="15" s="1"/>
  <c r="J91" i="15" a="1"/>
  <c r="J91" i="15" s="1"/>
  <c r="J90" i="15" a="1"/>
  <c r="J90" i="15" s="1"/>
  <c r="J89" i="15" a="1"/>
  <c r="J89" i="15" s="1"/>
  <c r="J88" i="15" a="1"/>
  <c r="J88" i="15" s="1"/>
  <c r="J87" i="15" a="1"/>
  <c r="J87" i="15" s="1"/>
  <c r="J86" i="15" a="1"/>
  <c r="J86" i="15" s="1"/>
  <c r="J85" i="15" a="1"/>
  <c r="J85" i="15" s="1"/>
  <c r="J84" i="15" a="1"/>
  <c r="J84" i="15" s="1"/>
  <c r="J83" i="15" a="1"/>
  <c r="J83" i="15" s="1"/>
  <c r="J82" i="15" a="1"/>
  <c r="J82" i="15" s="1"/>
  <c r="J81" i="15" a="1"/>
  <c r="J81" i="15" s="1"/>
  <c r="J80" i="15" a="1"/>
  <c r="J80" i="15" s="1"/>
  <c r="J79" i="15" a="1"/>
  <c r="J79" i="15" s="1"/>
  <c r="J78" i="15" a="1"/>
  <c r="J78" i="15" s="1"/>
  <c r="J77" i="15" a="1"/>
  <c r="J77" i="15" s="1"/>
  <c r="J76" i="15" a="1"/>
  <c r="J76" i="15" s="1"/>
  <c r="J75" i="15" a="1"/>
  <c r="J75" i="15" s="1"/>
  <c r="J74" i="15" a="1"/>
  <c r="J74" i="15" s="1"/>
  <c r="J68" i="15" a="1"/>
  <c r="J68" i="15" s="1"/>
  <c r="J67" i="15" a="1"/>
  <c r="J67" i="15" s="1"/>
  <c r="J66" i="15" a="1"/>
  <c r="J66" i="15" s="1"/>
  <c r="J65" i="15" a="1"/>
  <c r="J65" i="15" s="1"/>
  <c r="J64" i="15" a="1"/>
  <c r="J64" i="15" s="1"/>
  <c r="J63" i="15" a="1"/>
  <c r="J63" i="15" s="1"/>
  <c r="J62" i="15" a="1"/>
  <c r="J62" i="15" s="1"/>
  <c r="J61" i="15" a="1"/>
  <c r="J61" i="15" s="1"/>
  <c r="J60" i="15" a="1"/>
  <c r="J60" i="15" s="1"/>
  <c r="J59" i="15" a="1"/>
  <c r="J59" i="15" s="1"/>
  <c r="J58" i="15" a="1"/>
  <c r="J58" i="15" s="1"/>
  <c r="J57" i="15" a="1"/>
  <c r="J57" i="15" s="1"/>
  <c r="J56" i="15" a="1"/>
  <c r="J56" i="15" s="1"/>
  <c r="J55" i="15" a="1"/>
  <c r="J55" i="15" s="1"/>
  <c r="J54" i="15" a="1"/>
  <c r="J54" i="15" s="1"/>
  <c r="J53" i="15" a="1"/>
  <c r="J53" i="15" s="1"/>
  <c r="J52" i="15" a="1"/>
  <c r="J52" i="15" s="1"/>
  <c r="J51" i="15" a="1"/>
  <c r="J51" i="15" s="1"/>
  <c r="J50" i="15" a="1"/>
  <c r="J50" i="15" s="1"/>
  <c r="J49" i="15" a="1"/>
  <c r="J49" i="15" s="1"/>
  <c r="J48" i="15" a="1"/>
  <c r="J48" i="15" s="1"/>
  <c r="J47" i="15" a="1"/>
  <c r="J47" i="15" s="1"/>
  <c r="J46" i="15" a="1"/>
  <c r="J46" i="15" s="1"/>
  <c r="J45" i="15" a="1"/>
  <c r="J45" i="15" s="1"/>
  <c r="J44" i="15" a="1"/>
  <c r="J44" i="15" s="1"/>
  <c r="J43" i="15" a="1"/>
  <c r="J43" i="15" s="1"/>
  <c r="J42" i="15" a="1"/>
  <c r="J42" i="15" s="1"/>
  <c r="J41" i="15" a="1"/>
  <c r="J41" i="15" s="1"/>
  <c r="J40" i="15" a="1"/>
  <c r="J40" i="15" s="1"/>
  <c r="J39" i="15" a="1"/>
  <c r="J39" i="15" s="1"/>
  <c r="J38" i="15" a="1"/>
  <c r="J38" i="15" s="1"/>
  <c r="J37" i="15" a="1"/>
  <c r="J37" i="15" s="1"/>
  <c r="J36" i="15" a="1"/>
  <c r="J36" i="15" s="1"/>
  <c r="J35" i="15" a="1"/>
  <c r="J35" i="15" s="1"/>
  <c r="J34" i="15" a="1"/>
  <c r="J34" i="15" s="1"/>
  <c r="J33" i="15" a="1"/>
  <c r="J33" i="15" s="1"/>
  <c r="J32" i="15" a="1"/>
  <c r="J32" i="15" s="1"/>
  <c r="J31" i="15" a="1"/>
  <c r="J31" i="15" s="1"/>
  <c r="J30" i="15" a="1"/>
  <c r="J30" i="15" s="1"/>
  <c r="J29" i="15" a="1"/>
  <c r="J29" i="15" s="1"/>
  <c r="J28" i="15" a="1"/>
  <c r="J28" i="15" s="1"/>
  <c r="J27" i="15" a="1"/>
  <c r="J27" i="15" s="1"/>
  <c r="J26" i="15" a="1"/>
  <c r="J26" i="15" s="1"/>
  <c r="J25" i="15" a="1"/>
  <c r="J25" i="15" s="1"/>
  <c r="J24" i="15" a="1"/>
  <c r="J24" i="15" s="1"/>
  <c r="J23" i="15" a="1"/>
  <c r="J23" i="15" s="1"/>
  <c r="J22" i="15" a="1"/>
  <c r="J22" i="15" s="1"/>
  <c r="J21" i="15" a="1"/>
  <c r="J21" i="15" s="1"/>
  <c r="J20" i="15" a="1"/>
  <c r="J20" i="15" s="1"/>
  <c r="J19" i="15" a="1"/>
  <c r="J19" i="15" s="1"/>
  <c r="J18" i="15" a="1"/>
  <c r="J18" i="15" s="1"/>
  <c r="J17" i="15" a="1"/>
  <c r="J17" i="15" s="1"/>
  <c r="J16" i="15" a="1"/>
  <c r="J16" i="15" s="1"/>
  <c r="J15" i="15" a="1"/>
  <c r="J15" i="15" s="1"/>
  <c r="J14" i="15" a="1"/>
  <c r="J14" i="15" s="1"/>
  <c r="J13" i="15" a="1"/>
  <c r="J13" i="15" s="1"/>
  <c r="J12" i="15" a="1"/>
  <c r="J12" i="15" s="1"/>
  <c r="J11" i="15" a="1"/>
  <c r="J11" i="15" s="1"/>
  <c r="J10" i="15" a="1"/>
  <c r="J10" i="15" s="1"/>
  <c r="J9" i="15" a="1"/>
  <c r="J9" i="15" s="1"/>
  <c r="J8" i="15" a="1"/>
  <c r="J8" i="15" s="1"/>
  <c r="J7" i="15" a="1"/>
  <c r="J7" i="15" s="1"/>
  <c r="J6" i="15" a="1"/>
  <c r="J6" i="15" s="1"/>
  <c r="J5" i="15" a="1"/>
  <c r="J5" i="15" s="1"/>
  <c r="J4" i="15" a="1"/>
  <c r="J4" i="15" s="1"/>
  <c r="J3" i="15" a="1"/>
  <c r="J3" i="15" s="1"/>
  <c r="J75" i="14" a="1"/>
  <c r="J75" i="14" s="1"/>
  <c r="J74" i="14" a="1"/>
  <c r="J74" i="14" s="1"/>
  <c r="J73" i="14" a="1"/>
  <c r="J73" i="14" s="1"/>
  <c r="J72" i="14" a="1"/>
  <c r="J72" i="14" s="1"/>
  <c r="J71" i="14" a="1"/>
  <c r="J71" i="14" s="1"/>
  <c r="J70" i="14" a="1"/>
  <c r="J70" i="14" s="1"/>
  <c r="J69" i="14" a="1"/>
  <c r="J69" i="14" s="1"/>
  <c r="J68" i="14" a="1"/>
  <c r="J68" i="14" s="1"/>
  <c r="J67" i="14" a="1"/>
  <c r="J67" i="14" s="1"/>
  <c r="J66" i="14" a="1"/>
  <c r="J66" i="14" s="1"/>
  <c r="J65" i="14" a="1"/>
  <c r="J65" i="14" s="1"/>
  <c r="J64" i="14" a="1"/>
  <c r="J64" i="14" s="1"/>
  <c r="J63" i="14" a="1"/>
  <c r="J63" i="14" s="1"/>
  <c r="J62" i="14" a="1"/>
  <c r="J62" i="14" s="1"/>
  <c r="J61" i="14" a="1"/>
  <c r="J61" i="14" s="1"/>
  <c r="J60" i="14" a="1"/>
  <c r="J60" i="14" s="1"/>
  <c r="J59" i="14" a="1"/>
  <c r="J59" i="14" s="1"/>
  <c r="J58" i="14" a="1"/>
  <c r="J58" i="14" s="1"/>
  <c r="J57" i="14" a="1"/>
  <c r="J57" i="14" s="1"/>
  <c r="J56" i="14" a="1"/>
  <c r="J56" i="14" s="1"/>
  <c r="J50" i="14" a="1"/>
  <c r="J50" i="14" s="1"/>
  <c r="J49" i="14" a="1"/>
  <c r="J49" i="14" s="1"/>
  <c r="J48" i="14" a="1"/>
  <c r="J48" i="14" s="1"/>
  <c r="J47" i="14" a="1"/>
  <c r="J47" i="14" s="1"/>
  <c r="J46" i="14" a="1"/>
  <c r="J46" i="14" s="1"/>
  <c r="J45" i="14" a="1"/>
  <c r="J45" i="14" s="1"/>
  <c r="J44" i="14" a="1"/>
  <c r="J44" i="14" s="1"/>
  <c r="J43" i="14" a="1"/>
  <c r="J43" i="14" s="1"/>
  <c r="J42" i="14" a="1"/>
  <c r="J42" i="14" s="1"/>
  <c r="J41" i="14" a="1"/>
  <c r="J41" i="14" s="1"/>
  <c r="J40" i="14" a="1"/>
  <c r="J40" i="14" s="1"/>
  <c r="J39" i="14" a="1"/>
  <c r="J39" i="14" s="1"/>
  <c r="J38" i="14" a="1"/>
  <c r="J38" i="14" s="1"/>
  <c r="J37" i="14" a="1"/>
  <c r="J37" i="14" s="1"/>
  <c r="J36" i="14" a="1"/>
  <c r="J36" i="14" s="1"/>
  <c r="J35" i="14" a="1"/>
  <c r="J35" i="14" s="1"/>
  <c r="J34" i="14" a="1"/>
  <c r="J34" i="14" s="1"/>
  <c r="J33" i="14" a="1"/>
  <c r="J33" i="14" s="1"/>
  <c r="J32" i="14" a="1"/>
  <c r="J32" i="14" s="1"/>
  <c r="J31" i="14" a="1"/>
  <c r="J31" i="14" s="1"/>
  <c r="J30" i="14" a="1"/>
  <c r="J30" i="14" s="1"/>
  <c r="J29" i="14" a="1"/>
  <c r="J29" i="14" s="1"/>
  <c r="J28" i="14" a="1"/>
  <c r="J28" i="14" s="1"/>
  <c r="J27" i="14" a="1"/>
  <c r="J27" i="14" s="1"/>
  <c r="J26" i="14" a="1"/>
  <c r="J26" i="14" s="1"/>
  <c r="J25" i="14" a="1"/>
  <c r="J25" i="14" s="1"/>
  <c r="J24" i="14" a="1"/>
  <c r="J24" i="14" s="1"/>
  <c r="J23" i="14" a="1"/>
  <c r="J23" i="14" s="1"/>
  <c r="J22" i="14" a="1"/>
  <c r="J22" i="14" s="1"/>
  <c r="J21" i="14" a="1"/>
  <c r="J21" i="14" s="1"/>
  <c r="J20" i="14" a="1"/>
  <c r="J20" i="14" s="1"/>
  <c r="J19" i="14" a="1"/>
  <c r="J19" i="14" s="1"/>
  <c r="J18" i="14" a="1"/>
  <c r="J18" i="14" s="1"/>
  <c r="J17" i="14" a="1"/>
  <c r="J17" i="14" s="1"/>
  <c r="J16" i="14" a="1"/>
  <c r="J16" i="14" s="1"/>
  <c r="J15" i="14" a="1"/>
  <c r="J15" i="14" s="1"/>
  <c r="J14" i="14" a="1"/>
  <c r="J14" i="14" s="1"/>
  <c r="J13" i="14" a="1"/>
  <c r="J13" i="14" s="1"/>
  <c r="J12" i="14" a="1"/>
  <c r="J12" i="14" s="1"/>
  <c r="J11" i="14" a="1"/>
  <c r="J11" i="14" s="1"/>
  <c r="J10" i="14" a="1"/>
  <c r="J10" i="14" s="1"/>
  <c r="J9" i="14" a="1"/>
  <c r="J9" i="14" s="1"/>
  <c r="J8" i="14" a="1"/>
  <c r="J8" i="14" s="1"/>
  <c r="J7" i="14" a="1"/>
  <c r="J7" i="14" s="1"/>
  <c r="J6" i="14" a="1"/>
  <c r="J6" i="14" s="1"/>
  <c r="J5" i="14" a="1"/>
  <c r="J5" i="14" s="1"/>
  <c r="J4" i="14" a="1"/>
  <c r="J4" i="14" s="1"/>
  <c r="J3" i="14" a="1"/>
  <c r="J3" i="14" s="1"/>
  <c r="J121" i="12" a="1"/>
  <c r="J121" i="12" s="1"/>
  <c r="J120" i="12" a="1"/>
  <c r="J120" i="12" s="1"/>
  <c r="J119" i="12" a="1"/>
  <c r="J119" i="12" s="1"/>
  <c r="J118" i="12" a="1"/>
  <c r="J118" i="12" s="1"/>
  <c r="J117" i="12" a="1"/>
  <c r="J117" i="12" s="1"/>
  <c r="J116" i="12" a="1"/>
  <c r="J116" i="12" s="1"/>
  <c r="J115" i="12" a="1"/>
  <c r="J115" i="12" s="1"/>
  <c r="J114" i="12" a="1"/>
  <c r="J114" i="12" s="1"/>
  <c r="J113" i="12" a="1"/>
  <c r="J113" i="12" s="1"/>
  <c r="J112" i="12" a="1"/>
  <c r="J112" i="12" s="1"/>
  <c r="J111" i="12" a="1"/>
  <c r="J111" i="12" s="1"/>
  <c r="J110" i="12" a="1"/>
  <c r="J110" i="12" s="1"/>
  <c r="J109" i="12" a="1"/>
  <c r="J109" i="12" s="1"/>
  <c r="J108" i="12" a="1"/>
  <c r="J108" i="12" s="1"/>
  <c r="J107" i="12" a="1"/>
  <c r="J107" i="12" s="1"/>
  <c r="J106" i="12" a="1"/>
  <c r="J106" i="12" s="1"/>
  <c r="J105" i="12" a="1"/>
  <c r="J105" i="12" s="1"/>
  <c r="J104" i="12" a="1"/>
  <c r="J104" i="12" s="1"/>
  <c r="J103" i="12" a="1"/>
  <c r="J103" i="12" s="1"/>
  <c r="J102" i="12" a="1"/>
  <c r="J102" i="12" s="1"/>
  <c r="J101" i="12" a="1"/>
  <c r="J101" i="12" s="1"/>
  <c r="J100" i="12" a="1"/>
  <c r="J100" i="12" s="1"/>
  <c r="J99" i="12" a="1"/>
  <c r="J99" i="12" s="1"/>
  <c r="J98" i="12" a="1"/>
  <c r="J98" i="12" s="1"/>
  <c r="J97" i="12" a="1"/>
  <c r="J97" i="12" s="1"/>
  <c r="J96" i="12" a="1"/>
  <c r="J96" i="12" s="1"/>
  <c r="J95" i="12" a="1"/>
  <c r="J95" i="12" s="1"/>
  <c r="J94" i="12" a="1"/>
  <c r="J94" i="12" s="1"/>
  <c r="J93" i="12" a="1"/>
  <c r="J93" i="12" s="1"/>
  <c r="J92" i="12" a="1"/>
  <c r="J92" i="12" s="1"/>
  <c r="J91" i="12" a="1"/>
  <c r="J91" i="12" s="1"/>
  <c r="J90" i="12" a="1"/>
  <c r="J90" i="12" s="1"/>
  <c r="J89" i="12" a="1"/>
  <c r="J89" i="12" s="1"/>
  <c r="J88" i="12" a="1"/>
  <c r="J88" i="12" s="1"/>
  <c r="J87" i="12" a="1"/>
  <c r="J87" i="12" s="1"/>
  <c r="J86" i="12" a="1"/>
  <c r="J86" i="12" s="1"/>
  <c r="J85" i="12" a="1"/>
  <c r="J85" i="12" s="1"/>
  <c r="J84" i="12" a="1"/>
  <c r="J84" i="12" s="1"/>
  <c r="J83" i="12" a="1"/>
  <c r="J83" i="12" s="1"/>
  <c r="J82" i="12" a="1"/>
  <c r="J82" i="12" s="1"/>
  <c r="J81" i="12" a="1"/>
  <c r="J81" i="12" s="1"/>
  <c r="J80" i="12" a="1"/>
  <c r="J80" i="12" s="1"/>
  <c r="J79" i="12" a="1"/>
  <c r="J79" i="12" s="1"/>
  <c r="J78" i="12" a="1"/>
  <c r="J78" i="12" s="1"/>
  <c r="J77" i="12" a="1"/>
  <c r="J77" i="12" s="1"/>
  <c r="J76" i="12" a="1"/>
  <c r="J76" i="12" s="1"/>
  <c r="J75" i="12" a="1"/>
  <c r="J75" i="12" s="1"/>
  <c r="J74" i="12" a="1"/>
  <c r="J74" i="12" s="1"/>
  <c r="J73" i="12" a="1"/>
  <c r="J73" i="12" s="1"/>
  <c r="J72" i="12" a="1"/>
  <c r="J72" i="12" s="1"/>
  <c r="J71" i="12" a="1"/>
  <c r="J71" i="12" s="1"/>
  <c r="J70" i="12" a="1"/>
  <c r="J70" i="12" s="1"/>
  <c r="J69" i="12" a="1"/>
  <c r="J69" i="12" s="1"/>
  <c r="J68" i="12" a="1"/>
  <c r="J68" i="12" s="1"/>
  <c r="J67" i="12" a="1"/>
  <c r="J67" i="12" s="1"/>
  <c r="J66" i="12" a="1"/>
  <c r="J66" i="12" s="1"/>
  <c r="J65" i="12" a="1"/>
  <c r="J65" i="12" s="1"/>
  <c r="J64" i="12" a="1"/>
  <c r="J64" i="12" s="1"/>
  <c r="J63" i="12" a="1"/>
  <c r="J63" i="12" s="1"/>
  <c r="J62" i="12" a="1"/>
  <c r="J62" i="12" s="1"/>
  <c r="J61" i="12" a="1"/>
  <c r="J61" i="12" s="1"/>
  <c r="J60" i="12" a="1"/>
  <c r="J60" i="12" s="1"/>
  <c r="J59" i="12" a="1"/>
  <c r="J59" i="12" s="1"/>
  <c r="J58" i="12" a="1"/>
  <c r="J58" i="12" s="1"/>
  <c r="J57" i="12" a="1"/>
  <c r="J57" i="12" s="1"/>
  <c r="J56" i="12" a="1"/>
  <c r="J56" i="12" s="1"/>
  <c r="J50" i="12" a="1"/>
  <c r="J50" i="12" s="1"/>
  <c r="J49" i="12" a="1"/>
  <c r="J49" i="12" s="1"/>
  <c r="J48" i="12" a="1"/>
  <c r="J48" i="12" s="1"/>
  <c r="J47" i="12" a="1"/>
  <c r="J47" i="12" s="1"/>
  <c r="J46" i="12" a="1"/>
  <c r="J46" i="12" s="1"/>
  <c r="J45" i="12" a="1"/>
  <c r="J45" i="12" s="1"/>
  <c r="J44" i="12" a="1"/>
  <c r="J44" i="12" s="1"/>
  <c r="J43" i="12" a="1"/>
  <c r="J43" i="12" s="1"/>
  <c r="J42" i="12" a="1"/>
  <c r="J42" i="12" s="1"/>
  <c r="J41" i="12" a="1"/>
  <c r="J41" i="12" s="1"/>
  <c r="J40" i="12" a="1"/>
  <c r="J40" i="12" s="1"/>
  <c r="J39" i="12" a="1"/>
  <c r="J39" i="12" s="1"/>
  <c r="J38" i="12" a="1"/>
  <c r="J38" i="12" s="1"/>
  <c r="J37" i="12" a="1"/>
  <c r="J37" i="12" s="1"/>
  <c r="J36" i="12" a="1"/>
  <c r="J36" i="12" s="1"/>
  <c r="J35" i="12" a="1"/>
  <c r="J35" i="12" s="1"/>
  <c r="J34" i="12" a="1"/>
  <c r="J34" i="12" s="1"/>
  <c r="J33" i="12" a="1"/>
  <c r="J33" i="12" s="1"/>
  <c r="J32" i="12" a="1"/>
  <c r="J32" i="12" s="1"/>
  <c r="J31" i="12" a="1"/>
  <c r="J31" i="12" s="1"/>
  <c r="J30" i="12" a="1"/>
  <c r="J30" i="12" s="1"/>
  <c r="J29" i="12" a="1"/>
  <c r="J29" i="12" s="1"/>
  <c r="J28" i="12" a="1"/>
  <c r="J28" i="12" s="1"/>
  <c r="J27" i="12" a="1"/>
  <c r="J27" i="12" s="1"/>
  <c r="J26" i="12" a="1"/>
  <c r="J26" i="12" s="1"/>
  <c r="J25" i="12" a="1"/>
  <c r="J25" i="12" s="1"/>
  <c r="J24" i="12" a="1"/>
  <c r="J24" i="12" s="1"/>
  <c r="J23" i="12" a="1"/>
  <c r="J23" i="12" s="1"/>
  <c r="J22" i="12" a="1"/>
  <c r="J22" i="12" s="1"/>
  <c r="J21" i="12" a="1"/>
  <c r="J21" i="12" s="1"/>
  <c r="J20" i="12" a="1"/>
  <c r="J20" i="12" s="1"/>
  <c r="J19" i="12" a="1"/>
  <c r="J19" i="12" s="1"/>
  <c r="J18" i="12" a="1"/>
  <c r="J18" i="12" s="1"/>
  <c r="J17" i="12" a="1"/>
  <c r="J17" i="12" s="1"/>
  <c r="J16" i="12" a="1"/>
  <c r="J16" i="12" s="1"/>
  <c r="J15" i="12" a="1"/>
  <c r="J15" i="12" s="1"/>
  <c r="J14" i="12" a="1"/>
  <c r="J14" i="12" s="1"/>
  <c r="J13" i="12" a="1"/>
  <c r="J13" i="12" s="1"/>
  <c r="J12" i="12" a="1"/>
  <c r="J12" i="12" s="1"/>
  <c r="J11" i="12" a="1"/>
  <c r="J11" i="12" s="1"/>
  <c r="J10" i="12" a="1"/>
  <c r="J10" i="12" s="1"/>
  <c r="J9" i="12" a="1"/>
  <c r="J9" i="12" s="1"/>
  <c r="J8" i="12" a="1"/>
  <c r="J8" i="12" s="1"/>
  <c r="J7" i="12" a="1"/>
  <c r="J7" i="12" s="1"/>
  <c r="J6" i="12" a="1"/>
  <c r="J6" i="12" s="1"/>
  <c r="J5" i="12" a="1"/>
  <c r="J5" i="12" s="1"/>
  <c r="J4" i="12" a="1"/>
  <c r="J4" i="12" s="1"/>
  <c r="J3" i="12" a="1"/>
  <c r="J3" i="12" s="1"/>
  <c r="J53" i="11" a="1"/>
  <c r="J53" i="11" s="1"/>
  <c r="J54" i="11" a="1"/>
  <c r="J54" i="11" s="1"/>
  <c r="J55" i="11" a="1"/>
  <c r="J55" i="11" s="1"/>
  <c r="J56" i="11" a="1"/>
  <c r="J56" i="11" s="1"/>
  <c r="J57" i="11" a="1"/>
  <c r="J57" i="11" s="1"/>
  <c r="J58" i="11" a="1"/>
  <c r="J58" i="11" s="1"/>
  <c r="J59" i="11" a="1"/>
  <c r="J59" i="11" s="1"/>
  <c r="J60" i="11" a="1"/>
  <c r="J60" i="11" s="1"/>
  <c r="J61" i="11" a="1"/>
  <c r="J61" i="11" s="1"/>
  <c r="J62" i="11" a="1"/>
  <c r="J62" i="11" s="1"/>
  <c r="J63" i="11" a="1"/>
  <c r="J63" i="11" s="1"/>
  <c r="J64" i="11" a="1"/>
  <c r="J64" i="11" s="1"/>
  <c r="J65" i="11" a="1"/>
  <c r="J65" i="11" s="1"/>
  <c r="J66" i="11" a="1"/>
  <c r="J66" i="11" s="1"/>
  <c r="J67" i="11" a="1"/>
  <c r="J67" i="11" s="1"/>
  <c r="J68" i="11" a="1"/>
  <c r="J68" i="11" s="1"/>
  <c r="J69" i="11" a="1"/>
  <c r="J69" i="11" s="1"/>
  <c r="J70" i="11" a="1"/>
  <c r="J70" i="11" s="1"/>
  <c r="J71" i="11" a="1"/>
  <c r="J71" i="11" s="1"/>
  <c r="J72" i="11" a="1"/>
  <c r="J72" i="11" s="1"/>
  <c r="J73" i="11" a="1"/>
  <c r="J73" i="11" s="1"/>
  <c r="J74" i="11" a="1"/>
  <c r="J74" i="11" s="1"/>
  <c r="J75" i="11" a="1"/>
  <c r="J75" i="11" s="1"/>
  <c r="J76" i="11" a="1"/>
  <c r="J76" i="11" s="1"/>
  <c r="J77" i="11" a="1"/>
  <c r="J77" i="11" s="1"/>
  <c r="J78" i="11" a="1"/>
  <c r="J78" i="11" s="1"/>
  <c r="J79" i="11" a="1"/>
  <c r="J79" i="11" s="1"/>
  <c r="J80" i="11" a="1"/>
  <c r="J80" i="11" s="1"/>
  <c r="J81" i="11" a="1"/>
  <c r="J81" i="11" s="1"/>
  <c r="J82" i="11" a="1"/>
  <c r="J82" i="11" s="1"/>
  <c r="J83" i="11" a="1"/>
  <c r="J83" i="11" s="1"/>
  <c r="J84" i="11" a="1"/>
  <c r="J84" i="11" s="1"/>
  <c r="J85" i="11" a="1"/>
  <c r="J85" i="11" s="1"/>
  <c r="J86" i="11" a="1"/>
  <c r="J86" i="11" s="1"/>
  <c r="J87" i="11" a="1"/>
  <c r="J87" i="11" s="1"/>
  <c r="J88" i="11" a="1"/>
  <c r="J88" i="11" s="1"/>
  <c r="J89" i="11" a="1"/>
  <c r="J89" i="11" s="1"/>
  <c r="J90" i="11" a="1"/>
  <c r="J90" i="11" s="1"/>
  <c r="J91" i="11" a="1"/>
  <c r="J91" i="11" s="1"/>
  <c r="J92" i="11" a="1"/>
  <c r="J92" i="11" s="1"/>
  <c r="J93" i="11" a="1"/>
  <c r="J93" i="11" s="1"/>
  <c r="J94" i="11" a="1"/>
  <c r="J94" i="11" s="1"/>
  <c r="J95" i="11" a="1"/>
  <c r="J95" i="11" s="1"/>
  <c r="J96" i="11" a="1"/>
  <c r="J96" i="11" s="1"/>
  <c r="J97" i="11" a="1"/>
  <c r="J97" i="11" s="1"/>
  <c r="J98" i="11" a="1"/>
  <c r="J98" i="11" s="1"/>
  <c r="J99" i="11" a="1"/>
  <c r="J99" i="11" s="1"/>
  <c r="J100" i="11" a="1"/>
  <c r="J100" i="11" s="1"/>
  <c r="J47" i="11" a="1"/>
  <c r="J47" i="11" s="1"/>
  <c r="J46" i="11" a="1"/>
  <c r="J46" i="11" s="1"/>
  <c r="J45" i="11" a="1"/>
  <c r="J45" i="11" s="1"/>
  <c r="J44" i="11" a="1"/>
  <c r="J44" i="11" s="1"/>
  <c r="J43" i="11" a="1"/>
  <c r="J43" i="11" s="1"/>
  <c r="J42" i="11" a="1"/>
  <c r="J42" i="11" s="1"/>
  <c r="J41" i="11" a="1"/>
  <c r="J41" i="11" s="1"/>
  <c r="J40" i="11" a="1"/>
  <c r="J40" i="11" s="1"/>
  <c r="J39" i="11" a="1"/>
  <c r="J39" i="11" s="1"/>
  <c r="J38" i="11" a="1"/>
  <c r="J38" i="11" s="1"/>
  <c r="J37" i="11" a="1"/>
  <c r="J37" i="11" s="1"/>
  <c r="J36" i="11" a="1"/>
  <c r="J36" i="11" s="1"/>
  <c r="J35" i="11" a="1"/>
  <c r="J35" i="11" s="1"/>
  <c r="J34" i="11" a="1"/>
  <c r="J34" i="11" s="1"/>
  <c r="J33" i="11" a="1"/>
  <c r="J33" i="11" s="1"/>
  <c r="J32" i="11" a="1"/>
  <c r="J32" i="11" s="1"/>
  <c r="J31" i="11" a="1"/>
  <c r="J31" i="11" s="1"/>
  <c r="J30" i="11" a="1"/>
  <c r="J30" i="11" s="1"/>
  <c r="J29" i="11" a="1"/>
  <c r="J29" i="11" s="1"/>
  <c r="J28" i="11" a="1"/>
  <c r="J28" i="11" s="1"/>
  <c r="J27" i="11" a="1"/>
  <c r="J27" i="11" s="1"/>
  <c r="J26" i="11" a="1"/>
  <c r="J26" i="11" s="1"/>
  <c r="J25" i="11" a="1"/>
  <c r="J25" i="11" s="1"/>
  <c r="J24" i="11" a="1"/>
  <c r="J24" i="11" s="1"/>
  <c r="J23" i="11" a="1"/>
  <c r="J23" i="11" s="1"/>
  <c r="J22" i="11" a="1"/>
  <c r="J22" i="11" s="1"/>
  <c r="J21" i="11" a="1"/>
  <c r="J21" i="11" s="1"/>
  <c r="J20" i="11" a="1"/>
  <c r="J20" i="11" s="1"/>
  <c r="J19" i="11" a="1"/>
  <c r="J19" i="11" s="1"/>
  <c r="J18" i="11" a="1"/>
  <c r="J18" i="11" s="1"/>
  <c r="J17" i="11" a="1"/>
  <c r="J17" i="11" s="1"/>
  <c r="J16" i="11" a="1"/>
  <c r="J16" i="11" s="1"/>
  <c r="J15" i="11" a="1"/>
  <c r="J15" i="11" s="1"/>
  <c r="J14" i="11" a="1"/>
  <c r="J14" i="11" s="1"/>
  <c r="J13" i="11" a="1"/>
  <c r="J13" i="11" s="1"/>
  <c r="J12" i="11" a="1"/>
  <c r="J12" i="11" s="1"/>
  <c r="J11" i="11" a="1"/>
  <c r="J11" i="11" s="1"/>
  <c r="J10" i="11" a="1"/>
  <c r="J10" i="11" s="1"/>
  <c r="J9" i="11" a="1"/>
  <c r="J9" i="11" s="1"/>
  <c r="J8" i="11" a="1"/>
  <c r="J8" i="11" s="1"/>
  <c r="J7" i="11" a="1"/>
  <c r="J7" i="11" s="1"/>
  <c r="J6" i="11" a="1"/>
  <c r="J6" i="11" s="1"/>
  <c r="J5" i="11" a="1"/>
  <c r="J5" i="11" s="1"/>
  <c r="J4" i="11" a="1"/>
  <c r="J4" i="11" s="1"/>
  <c r="J3" i="11" a="1"/>
  <c r="J3" i="11" s="1"/>
  <c r="J93" i="10" a="1"/>
  <c r="J93" i="10" s="1"/>
  <c r="J92" i="10" a="1"/>
  <c r="J92" i="10" s="1"/>
  <c r="J91" i="10" a="1"/>
  <c r="J91" i="10" s="1"/>
  <c r="J90" i="10" a="1"/>
  <c r="J90" i="10" s="1"/>
  <c r="J89" i="10" a="1"/>
  <c r="J89" i="10" s="1"/>
  <c r="J88" i="10" a="1"/>
  <c r="J88" i="10" s="1"/>
  <c r="J87" i="10" a="1"/>
  <c r="J87" i="10" s="1"/>
  <c r="J86" i="10" a="1"/>
  <c r="J86" i="10" s="1"/>
  <c r="J85" i="10" a="1"/>
  <c r="J85" i="10" s="1"/>
  <c r="J84" i="10" a="1"/>
  <c r="J84" i="10" s="1"/>
  <c r="J83" i="10" a="1"/>
  <c r="J83" i="10" s="1"/>
  <c r="J82" i="10" a="1"/>
  <c r="J82" i="10" s="1"/>
  <c r="J81" i="10" a="1"/>
  <c r="J81" i="10" s="1"/>
  <c r="J80" i="10" a="1"/>
  <c r="J80" i="10" s="1"/>
  <c r="J79" i="10" a="1"/>
  <c r="J79" i="10" s="1"/>
  <c r="J78" i="10" a="1"/>
  <c r="J78" i="10" s="1"/>
  <c r="J77" i="10" a="1"/>
  <c r="J77" i="10" s="1"/>
  <c r="J76" i="10" a="1"/>
  <c r="J76" i="10" s="1"/>
  <c r="J75" i="10" a="1"/>
  <c r="J75" i="10" s="1"/>
  <c r="J74" i="10" a="1"/>
  <c r="J74" i="10" s="1"/>
  <c r="J72" i="10" a="1"/>
  <c r="J72" i="10" s="1"/>
  <c r="J71" i="10" a="1"/>
  <c r="J71" i="10" s="1"/>
  <c r="J70" i="10" a="1"/>
  <c r="J70" i="10" s="1"/>
  <c r="J69" i="10" a="1"/>
  <c r="J69" i="10" s="1"/>
  <c r="J68" i="10" a="1"/>
  <c r="J68" i="10" s="1"/>
  <c r="J67" i="10" a="1"/>
  <c r="J67" i="10" s="1"/>
  <c r="J66" i="10" a="1"/>
  <c r="J66" i="10" s="1"/>
  <c r="J65" i="10" a="1"/>
  <c r="J65" i="10" s="1"/>
  <c r="J64" i="10" a="1"/>
  <c r="J64" i="10" s="1"/>
  <c r="J63" i="10" a="1"/>
  <c r="J63" i="10" s="1"/>
  <c r="J62" i="10" a="1"/>
  <c r="J62" i="10" s="1"/>
  <c r="J61" i="10" a="1"/>
  <c r="J61" i="10" s="1"/>
  <c r="J60" i="10" a="1"/>
  <c r="J60" i="10" s="1"/>
  <c r="J59" i="10" a="1"/>
  <c r="J59" i="10" s="1"/>
  <c r="J58" i="10" a="1"/>
  <c r="J58" i="10" s="1"/>
  <c r="J57" i="10" a="1"/>
  <c r="J57" i="10" s="1"/>
  <c r="J56" i="10" a="1"/>
  <c r="J56" i="10" s="1"/>
  <c r="J55" i="10" a="1"/>
  <c r="J55" i="10" s="1"/>
  <c r="J54" i="10" a="1"/>
  <c r="J54" i="10" s="1"/>
  <c r="J53" i="10" a="1"/>
  <c r="J53" i="10" s="1"/>
  <c r="J52" i="10" a="1"/>
  <c r="J52" i="10" s="1"/>
  <c r="J51" i="10" a="1"/>
  <c r="J51" i="10" s="1"/>
  <c r="J50" i="10" a="1"/>
  <c r="J50" i="10" s="1"/>
  <c r="J49" i="10" a="1"/>
  <c r="J49" i="10" s="1"/>
  <c r="J48" i="10" a="1"/>
  <c r="J48" i="10" s="1"/>
  <c r="J47" i="10" a="1"/>
  <c r="J47" i="10" s="1"/>
  <c r="J46" i="10" a="1"/>
  <c r="J46" i="10" s="1"/>
  <c r="J45" i="10" a="1"/>
  <c r="J45" i="10" s="1"/>
  <c r="J44" i="10" a="1"/>
  <c r="J44" i="10" s="1"/>
  <c r="J43" i="10" a="1"/>
  <c r="J43" i="10" s="1"/>
  <c r="J42" i="10" a="1"/>
  <c r="J42" i="10" s="1"/>
  <c r="J41" i="10" a="1"/>
  <c r="J41" i="10" s="1"/>
  <c r="J40" i="10" a="1"/>
  <c r="J40" i="10" s="1"/>
  <c r="J34" i="10" a="1"/>
  <c r="J34" i="10" s="1"/>
  <c r="J33" i="10" a="1"/>
  <c r="J33" i="10" s="1"/>
  <c r="J32" i="10" a="1"/>
  <c r="J32" i="10" s="1"/>
  <c r="J31" i="10" a="1"/>
  <c r="J31" i="10" s="1"/>
  <c r="J30" i="10" a="1"/>
  <c r="J30" i="10" s="1"/>
  <c r="J29" i="10" a="1"/>
  <c r="J29" i="10" s="1"/>
  <c r="J28" i="10" a="1"/>
  <c r="J28" i="10" s="1"/>
  <c r="J27" i="10" a="1"/>
  <c r="J27" i="10" s="1"/>
  <c r="J26" i="10" a="1"/>
  <c r="J26" i="10" s="1"/>
  <c r="J25" i="10" a="1"/>
  <c r="J25" i="10" s="1"/>
  <c r="J24" i="10" a="1"/>
  <c r="J24" i="10" s="1"/>
  <c r="J23" i="10" a="1"/>
  <c r="J23" i="10" s="1"/>
  <c r="J22" i="10" a="1"/>
  <c r="J22" i="10" s="1"/>
  <c r="J21" i="10" a="1"/>
  <c r="J21" i="10" s="1"/>
  <c r="J20" i="10" a="1"/>
  <c r="J20" i="10" s="1"/>
  <c r="J19" i="10" a="1"/>
  <c r="J19" i="10" s="1"/>
  <c r="J18" i="10" a="1"/>
  <c r="J18" i="10" s="1"/>
  <c r="J17" i="10" a="1"/>
  <c r="J17" i="10" s="1"/>
  <c r="J16" i="10" a="1"/>
  <c r="J16" i="10" s="1"/>
  <c r="J15" i="10" a="1"/>
  <c r="J15" i="10" s="1"/>
  <c r="J14" i="10" a="1"/>
  <c r="J14" i="10" s="1"/>
  <c r="J13" i="10" a="1"/>
  <c r="J13" i="10" s="1"/>
  <c r="J12" i="10" a="1"/>
  <c r="J12" i="10" s="1"/>
  <c r="J11" i="10" a="1"/>
  <c r="J11" i="10" s="1"/>
  <c r="J10" i="10" a="1"/>
  <c r="J10" i="10" s="1"/>
  <c r="J9" i="10" a="1"/>
  <c r="J9" i="10" s="1"/>
  <c r="J8" i="10" a="1"/>
  <c r="J8" i="10" s="1"/>
  <c r="J7" i="10" a="1"/>
  <c r="J7" i="10" s="1"/>
  <c r="J6" i="10" a="1"/>
  <c r="J6" i="10" s="1"/>
  <c r="J5" i="10" a="1"/>
  <c r="J5" i="10" s="1"/>
  <c r="J4" i="10" a="1"/>
  <c r="J4" i="10" s="1"/>
  <c r="J3" i="10" a="1"/>
  <c r="J3" i="10" s="1"/>
  <c r="J74" i="9" a="1"/>
  <c r="J74" i="9" s="1"/>
  <c r="J73" i="9" a="1"/>
  <c r="J73" i="9" s="1"/>
  <c r="J72" i="9" a="1"/>
  <c r="J72" i="9" s="1"/>
  <c r="J71" i="9" a="1"/>
  <c r="J71" i="9" s="1"/>
  <c r="J70" i="9" a="1"/>
  <c r="J70" i="9" s="1"/>
  <c r="J69" i="9" a="1"/>
  <c r="J69" i="9" s="1"/>
  <c r="J68" i="9" a="1"/>
  <c r="J68" i="9" s="1"/>
  <c r="J67" i="9" a="1"/>
  <c r="J67" i="9" s="1"/>
  <c r="J66" i="9" a="1"/>
  <c r="J66" i="9" s="1"/>
  <c r="J65" i="9" a="1"/>
  <c r="J65" i="9" s="1"/>
  <c r="J64" i="9" a="1"/>
  <c r="J64" i="9" s="1"/>
  <c r="J63" i="9" a="1"/>
  <c r="J63" i="9" s="1"/>
  <c r="J62" i="9" a="1"/>
  <c r="J62" i="9" s="1"/>
  <c r="J61" i="9" a="1"/>
  <c r="J61" i="9" s="1"/>
  <c r="J60" i="9" a="1"/>
  <c r="J60" i="9" s="1"/>
  <c r="J59" i="9" a="1"/>
  <c r="J59" i="9" s="1"/>
  <c r="J58" i="9" a="1"/>
  <c r="J58" i="9" s="1"/>
  <c r="J57" i="9" a="1"/>
  <c r="J57" i="9" s="1"/>
  <c r="J56" i="9" a="1"/>
  <c r="J56" i="9" s="1"/>
  <c r="J55" i="9" a="1"/>
  <c r="J55" i="9" s="1"/>
  <c r="J54" i="9" a="1"/>
  <c r="J54" i="9" s="1"/>
  <c r="J53" i="9" a="1"/>
  <c r="J53" i="9" s="1"/>
  <c r="J52" i="9" a="1"/>
  <c r="J52" i="9" s="1"/>
  <c r="J51" i="9" a="1"/>
  <c r="J51" i="9" s="1"/>
  <c r="J50" i="9" a="1"/>
  <c r="J50" i="9" s="1"/>
  <c r="J49" i="9" a="1"/>
  <c r="J49" i="9" s="1"/>
  <c r="J48" i="9" a="1"/>
  <c r="J48" i="9" s="1"/>
  <c r="J47" i="9" a="1"/>
  <c r="J47" i="9" s="1"/>
  <c r="J46" i="9" a="1"/>
  <c r="J46" i="9" s="1"/>
  <c r="J45" i="9" a="1"/>
  <c r="J45" i="9" s="1"/>
  <c r="J44" i="9" a="1"/>
  <c r="J44" i="9" s="1"/>
  <c r="J43" i="9" a="1"/>
  <c r="J43" i="9" s="1"/>
  <c r="J42" i="9" a="1"/>
  <c r="J42" i="9" s="1"/>
  <c r="J41" i="9" a="1"/>
  <c r="J41" i="9" s="1"/>
  <c r="J40" i="9" a="1"/>
  <c r="J40" i="9" s="1"/>
  <c r="J39" i="9" a="1"/>
  <c r="J39" i="9" s="1"/>
  <c r="J38" i="9" a="1"/>
  <c r="J38" i="9" s="1"/>
  <c r="J37" i="9" a="1"/>
  <c r="J37" i="9" s="1"/>
  <c r="J36" i="9" a="1"/>
  <c r="J36" i="9" s="1"/>
  <c r="J35" i="9" a="1"/>
  <c r="J35" i="9" s="1"/>
  <c r="J34" i="9" a="1"/>
  <c r="J34" i="9" s="1"/>
  <c r="J33" i="9" a="1"/>
  <c r="J33" i="9" s="1"/>
  <c r="J32" i="9" a="1"/>
  <c r="J32" i="9" s="1"/>
  <c r="J31" i="9" a="1"/>
  <c r="J31" i="9" s="1"/>
  <c r="J30" i="9" a="1"/>
  <c r="J30" i="9" s="1"/>
  <c r="J29" i="9" a="1"/>
  <c r="J29" i="9" s="1"/>
  <c r="J28" i="9" a="1"/>
  <c r="J28" i="9" s="1"/>
  <c r="J27" i="9" a="1"/>
  <c r="J27" i="9" s="1"/>
  <c r="J21" i="9" a="1"/>
  <c r="J21" i="9" s="1"/>
  <c r="J20" i="9" a="1"/>
  <c r="J20" i="9" s="1"/>
  <c r="J19" i="9" a="1"/>
  <c r="J19" i="9" s="1"/>
  <c r="J18" i="9" a="1"/>
  <c r="J18" i="9" s="1"/>
  <c r="J17" i="9" a="1"/>
  <c r="J17" i="9" s="1"/>
  <c r="J16" i="9" a="1"/>
  <c r="J16" i="9" s="1"/>
  <c r="J15" i="9" a="1"/>
  <c r="J15" i="9" s="1"/>
  <c r="J14" i="9" a="1"/>
  <c r="J14" i="9" s="1"/>
  <c r="J13" i="9" a="1"/>
  <c r="J13" i="9" s="1"/>
  <c r="J12" i="9" a="1"/>
  <c r="J12" i="9" s="1"/>
  <c r="J11" i="9" a="1"/>
  <c r="J11" i="9" s="1"/>
  <c r="J10" i="9" a="1"/>
  <c r="J10" i="9" s="1"/>
  <c r="J9" i="9" a="1"/>
  <c r="J9" i="9" s="1"/>
  <c r="J8" i="9" a="1"/>
  <c r="J8" i="9" s="1"/>
  <c r="J7" i="9" a="1"/>
  <c r="J7" i="9" s="1"/>
  <c r="J6" i="9" a="1"/>
  <c r="J6" i="9" s="1"/>
  <c r="J5" i="9" a="1"/>
  <c r="J5" i="9" s="1"/>
  <c r="J4" i="9" a="1"/>
  <c r="J4" i="9" s="1"/>
  <c r="J3" i="9" a="1"/>
  <c r="J3" i="9" s="1"/>
  <c r="J67" i="7" a="1"/>
  <c r="J67" i="7" s="1"/>
  <c r="J66" i="7" a="1"/>
  <c r="J66" i="7" s="1"/>
  <c r="J65" i="7" a="1"/>
  <c r="J65" i="7" s="1"/>
  <c r="J64" i="7" a="1"/>
  <c r="J64" i="7" s="1"/>
  <c r="J63" i="7" a="1"/>
  <c r="J63" i="7" s="1"/>
  <c r="J62" i="7" a="1"/>
  <c r="J62" i="7" s="1"/>
  <c r="J61" i="7" a="1"/>
  <c r="J61" i="7" s="1"/>
  <c r="J60" i="7" a="1"/>
  <c r="J60" i="7" s="1"/>
  <c r="J59" i="7" a="1"/>
  <c r="J59" i="7" s="1"/>
  <c r="J58" i="7" a="1"/>
  <c r="J58" i="7" s="1"/>
  <c r="J57" i="7" a="1"/>
  <c r="J57" i="7" s="1"/>
  <c r="J56" i="7" a="1"/>
  <c r="J56" i="7" s="1"/>
  <c r="J55" i="7" a="1"/>
  <c r="J55" i="7" s="1"/>
  <c r="J54" i="7" a="1"/>
  <c r="J54" i="7" s="1"/>
  <c r="J53" i="7" a="1"/>
  <c r="J53" i="7" s="1"/>
  <c r="J52" i="7" a="1"/>
  <c r="J52" i="7" s="1"/>
  <c r="J51" i="7" a="1"/>
  <c r="J51" i="7" s="1"/>
  <c r="J50" i="7" a="1"/>
  <c r="J50" i="7" s="1"/>
  <c r="J49" i="7" a="1"/>
  <c r="J49" i="7" s="1"/>
  <c r="J48" i="7" a="1"/>
  <c r="J48" i="7" s="1"/>
  <c r="J47" i="7" a="1"/>
  <c r="J47" i="7" s="1"/>
  <c r="J46" i="7" a="1"/>
  <c r="J46" i="7" s="1"/>
  <c r="J45" i="7" a="1"/>
  <c r="J45" i="7" s="1"/>
  <c r="J44" i="7" a="1"/>
  <c r="J44" i="7" s="1"/>
  <c r="J43" i="7" a="1"/>
  <c r="J43" i="7" s="1"/>
  <c r="J42" i="7" a="1"/>
  <c r="J42" i="7" s="1"/>
  <c r="J41" i="7" a="1"/>
  <c r="J41" i="7" s="1"/>
  <c r="J40" i="7" a="1"/>
  <c r="J40" i="7" s="1"/>
  <c r="J39" i="7" a="1"/>
  <c r="J39" i="7" s="1"/>
  <c r="J38" i="7" a="1"/>
  <c r="J38" i="7" s="1"/>
  <c r="J37" i="7" a="1"/>
  <c r="J37" i="7" s="1"/>
  <c r="J36" i="7" a="1"/>
  <c r="J36" i="7" s="1"/>
  <c r="J35" i="7" a="1"/>
  <c r="J35" i="7" s="1"/>
  <c r="J34" i="7" a="1"/>
  <c r="J34" i="7" s="1"/>
  <c r="J33" i="7" a="1"/>
  <c r="J33" i="7" s="1"/>
  <c r="J32" i="7" a="1"/>
  <c r="J32" i="7" s="1"/>
  <c r="J31" i="7" a="1"/>
  <c r="J31" i="7" s="1"/>
  <c r="J30" i="7" a="1"/>
  <c r="J30" i="7" s="1"/>
  <c r="J29" i="7" a="1"/>
  <c r="J29" i="7" s="1"/>
  <c r="J28" i="7" a="1"/>
  <c r="J28" i="7" s="1"/>
  <c r="J27" i="7" a="1"/>
  <c r="J27" i="7" s="1"/>
  <c r="J26" i="7" a="1"/>
  <c r="J26" i="7" s="1"/>
  <c r="J25" i="7" a="1"/>
  <c r="J25" i="7" s="1"/>
  <c r="J24" i="7" a="1"/>
  <c r="J24" i="7" s="1"/>
  <c r="J23" i="7" a="1"/>
  <c r="J23" i="7" s="1"/>
  <c r="J17" i="7" a="1"/>
  <c r="J17" i="7" s="1"/>
  <c r="J16" i="7" a="1"/>
  <c r="J16" i="7" s="1"/>
  <c r="J15" i="7" a="1"/>
  <c r="J15" i="7" s="1"/>
  <c r="J14" i="7" a="1"/>
  <c r="J14" i="7" s="1"/>
  <c r="J13" i="7" a="1"/>
  <c r="J13" i="7" s="1"/>
  <c r="J12" i="7" a="1"/>
  <c r="J12" i="7" s="1"/>
  <c r="J11" i="7" a="1"/>
  <c r="J11" i="7" s="1"/>
  <c r="J10" i="7" a="1"/>
  <c r="J10" i="7" s="1"/>
  <c r="J9" i="7" a="1"/>
  <c r="J9" i="7" s="1"/>
  <c r="J8" i="7" a="1"/>
  <c r="J8" i="7" s="1"/>
  <c r="J7" i="7" a="1"/>
  <c r="J7" i="7" s="1"/>
  <c r="J6" i="7" a="1"/>
  <c r="J6" i="7" s="1"/>
  <c r="J5" i="7" a="1"/>
  <c r="J5" i="7" s="1"/>
  <c r="J4" i="7" a="1"/>
  <c r="J4" i="7" s="1"/>
  <c r="J3" i="7" a="1"/>
  <c r="J3" i="7" s="1"/>
  <c r="J59" i="8" a="1"/>
  <c r="J59" i="8" s="1"/>
  <c r="J58" i="8" a="1"/>
  <c r="J58" i="8" s="1"/>
  <c r="J57" i="8" a="1"/>
  <c r="J57" i="8" s="1"/>
  <c r="J56" i="8" a="1"/>
  <c r="J56" i="8" s="1"/>
  <c r="J55" i="8" a="1"/>
  <c r="J55" i="8" s="1"/>
  <c r="J54" i="8" a="1"/>
  <c r="J54" i="8" s="1"/>
  <c r="J53" i="8" a="1"/>
  <c r="J53" i="8" s="1"/>
  <c r="J52" i="8" a="1"/>
  <c r="J52" i="8" s="1"/>
  <c r="J51" i="8" a="1"/>
  <c r="J51" i="8" s="1"/>
  <c r="J50" i="8" a="1"/>
  <c r="J50" i="8" s="1"/>
  <c r="J49" i="8" a="1"/>
  <c r="J49" i="8" s="1"/>
  <c r="J48" i="8" a="1"/>
  <c r="J48" i="8" s="1"/>
  <c r="J47" i="8" a="1"/>
  <c r="J47" i="8" s="1"/>
  <c r="J46" i="8" a="1"/>
  <c r="J46" i="8" s="1"/>
  <c r="J45" i="8" a="1"/>
  <c r="J45" i="8" s="1"/>
  <c r="J44" i="8" a="1"/>
  <c r="J44" i="8" s="1"/>
  <c r="J43" i="8" a="1"/>
  <c r="J43" i="8" s="1"/>
  <c r="J42" i="8" a="1"/>
  <c r="J42" i="8" s="1"/>
  <c r="J41" i="8" a="1"/>
  <c r="J41" i="8" s="1"/>
  <c r="J40" i="8" a="1"/>
  <c r="J40" i="8" s="1"/>
  <c r="J39" i="8" a="1"/>
  <c r="J39" i="8" s="1"/>
  <c r="J38" i="8" a="1"/>
  <c r="J38" i="8" s="1"/>
  <c r="J37" i="8" a="1"/>
  <c r="J37" i="8" s="1"/>
  <c r="J36" i="8" a="1"/>
  <c r="J36" i="8" s="1"/>
  <c r="J35" i="8" a="1"/>
  <c r="J35" i="8" s="1"/>
  <c r="J34" i="8" a="1"/>
  <c r="J34" i="8" s="1"/>
  <c r="J33" i="8" a="1"/>
  <c r="J33" i="8" s="1"/>
  <c r="J32" i="8" a="1"/>
  <c r="J32" i="8" s="1"/>
  <c r="J31" i="8" a="1"/>
  <c r="J31" i="8" s="1"/>
  <c r="J30" i="8" a="1"/>
  <c r="J30" i="8" s="1"/>
  <c r="J29" i="8" a="1"/>
  <c r="J29" i="8" s="1"/>
  <c r="J28" i="8" a="1"/>
  <c r="J28" i="8" s="1"/>
  <c r="J22" i="8" a="1"/>
  <c r="J22" i="8" s="1"/>
  <c r="J21" i="8" a="1"/>
  <c r="J21" i="8" s="1"/>
  <c r="J20" i="8" a="1"/>
  <c r="J20" i="8" s="1"/>
  <c r="J19" i="8" a="1"/>
  <c r="J19" i="8" s="1"/>
  <c r="J18" i="8" a="1"/>
  <c r="J18" i="8" s="1"/>
  <c r="J17" i="8" a="1"/>
  <c r="J17" i="8" s="1"/>
  <c r="J16" i="8" a="1"/>
  <c r="J16" i="8" s="1"/>
  <c r="J15" i="8" a="1"/>
  <c r="J15" i="8" s="1"/>
  <c r="J14" i="8" a="1"/>
  <c r="J14" i="8" s="1"/>
  <c r="J13" i="8" a="1"/>
  <c r="J13" i="8" s="1"/>
  <c r="J12" i="8" a="1"/>
  <c r="J12" i="8" s="1"/>
  <c r="J11" i="8" a="1"/>
  <c r="J11" i="8" s="1"/>
  <c r="J10" i="8" a="1"/>
  <c r="J10" i="8" s="1"/>
  <c r="J9" i="8" a="1"/>
  <c r="J9" i="8" s="1"/>
  <c r="J8" i="8" a="1"/>
  <c r="J8" i="8" s="1"/>
  <c r="J7" i="8" a="1"/>
  <c r="J7" i="8" s="1"/>
  <c r="J6" i="8" a="1"/>
  <c r="J6" i="8" s="1"/>
  <c r="J5" i="8" a="1"/>
  <c r="J5" i="8" s="1"/>
  <c r="J4" i="8" a="1"/>
  <c r="J4" i="8" s="1"/>
  <c r="J3" i="8" a="1"/>
  <c r="J3" i="8" s="1"/>
  <c r="J63" i="4" a="1"/>
  <c r="J63" i="4" s="1"/>
  <c r="J62" i="4" a="1"/>
  <c r="J62" i="4" s="1"/>
  <c r="J61" i="4" a="1"/>
  <c r="J61" i="4" s="1"/>
  <c r="J60" i="4" a="1"/>
  <c r="J60" i="4" s="1"/>
  <c r="J59" i="4" a="1"/>
  <c r="J59" i="4" s="1"/>
  <c r="J58" i="4" a="1"/>
  <c r="J58" i="4" s="1"/>
  <c r="J57" i="4" a="1"/>
  <c r="J57" i="4" s="1"/>
  <c r="J56" i="4" a="1"/>
  <c r="J56" i="4" s="1"/>
  <c r="J55" i="4" a="1"/>
  <c r="J55" i="4" s="1"/>
  <c r="J54" i="4" a="1"/>
  <c r="J54" i="4" s="1"/>
  <c r="J53" i="4" a="1"/>
  <c r="J53" i="4" s="1"/>
  <c r="J52" i="4" a="1"/>
  <c r="J52" i="4" s="1"/>
  <c r="J51" i="4" a="1"/>
  <c r="J51" i="4" s="1"/>
  <c r="J50" i="4" a="1"/>
  <c r="J50" i="4" s="1"/>
  <c r="J49" i="4" a="1"/>
  <c r="J49" i="4" s="1"/>
  <c r="J48" i="4" a="1"/>
  <c r="J48" i="4" s="1"/>
  <c r="J47" i="4" a="1"/>
  <c r="J47" i="4" s="1"/>
  <c r="J46" i="4" a="1"/>
  <c r="J46" i="4" s="1"/>
  <c r="J45" i="4" a="1"/>
  <c r="J45" i="4" s="1"/>
  <c r="J44" i="4" a="1"/>
  <c r="J44" i="4" s="1"/>
  <c r="J38" i="4" a="1"/>
  <c r="J38" i="4" s="1"/>
  <c r="J37" i="4" a="1"/>
  <c r="J37" i="4" s="1"/>
  <c r="J36" i="4" a="1"/>
  <c r="J36" i="4" s="1"/>
  <c r="J35" i="4" a="1"/>
  <c r="J35" i="4" s="1"/>
  <c r="J34" i="4" a="1"/>
  <c r="J34" i="4" s="1"/>
  <c r="J33" i="4" a="1"/>
  <c r="J33" i="4" s="1"/>
  <c r="J32" i="4" a="1"/>
  <c r="J32" i="4" s="1"/>
  <c r="J31" i="4" a="1"/>
  <c r="J31" i="4" s="1"/>
  <c r="J30" i="4" a="1"/>
  <c r="J30" i="4" s="1"/>
  <c r="J29" i="4" a="1"/>
  <c r="J29" i="4" s="1"/>
  <c r="J28" i="4" a="1"/>
  <c r="J28" i="4" s="1"/>
  <c r="J27" i="4" a="1"/>
  <c r="J27" i="4" s="1"/>
  <c r="J26" i="4" a="1"/>
  <c r="J26" i="4" s="1"/>
  <c r="J25" i="4" a="1"/>
  <c r="J25" i="4" s="1"/>
  <c r="J24" i="4" a="1"/>
  <c r="J24" i="4" s="1"/>
  <c r="J23" i="4" a="1"/>
  <c r="J23" i="4" s="1"/>
  <c r="J22" i="4" a="1"/>
  <c r="J22" i="4" s="1"/>
  <c r="J21" i="4" a="1"/>
  <c r="J21" i="4" s="1"/>
  <c r="J20" i="4" a="1"/>
  <c r="J20" i="4" s="1"/>
  <c r="J19" i="4" a="1"/>
  <c r="J19" i="4" s="1"/>
  <c r="J18" i="4" a="1"/>
  <c r="J18" i="4" s="1"/>
  <c r="J17" i="4" a="1"/>
  <c r="J17" i="4" s="1"/>
  <c r="J16" i="4" a="1"/>
  <c r="J16" i="4" s="1"/>
  <c r="J15" i="4" a="1"/>
  <c r="J15" i="4" s="1"/>
  <c r="J14" i="4" a="1"/>
  <c r="J14" i="4" s="1"/>
  <c r="J13" i="4" a="1"/>
  <c r="J13" i="4" s="1"/>
  <c r="J12" i="4" a="1"/>
  <c r="J12" i="4" s="1"/>
  <c r="J11" i="4" a="1"/>
  <c r="J11" i="4" s="1"/>
  <c r="J10" i="4" a="1"/>
  <c r="J10" i="4" s="1"/>
  <c r="J9" i="4" a="1"/>
  <c r="J9" i="4" s="1"/>
  <c r="J8" i="4" a="1"/>
  <c r="J8" i="4" s="1"/>
  <c r="J7" i="4" a="1"/>
  <c r="J7" i="4" s="1"/>
  <c r="J6" i="4" a="1"/>
  <c r="J6" i="4" s="1"/>
  <c r="J5" i="4" a="1"/>
  <c r="J5" i="4" s="1"/>
  <c r="J4" i="4" a="1"/>
  <c r="J4" i="4" s="1"/>
  <c r="J3" i="4" a="1"/>
  <c r="J3" i="4" s="1"/>
  <c r="J23" i="3" l="1" a="1"/>
  <c r="J23" i="3" s="1"/>
  <c r="J22" i="3" a="1"/>
  <c r="J22" i="3" s="1"/>
  <c r="J21" i="3" a="1"/>
  <c r="J21" i="3" s="1"/>
  <c r="J20" i="3" a="1"/>
  <c r="J20" i="3" s="1"/>
  <c r="J19" i="3" a="1"/>
  <c r="J19" i="3" s="1"/>
  <c r="J18" i="3" a="1"/>
  <c r="J18" i="3" s="1"/>
  <c r="J17" i="3" a="1"/>
  <c r="J17" i="3" s="1"/>
  <c r="J16" i="3" a="1"/>
  <c r="J16" i="3" s="1"/>
  <c r="J15" i="3" a="1"/>
  <c r="J15" i="3" s="1"/>
  <c r="J14" i="3" a="1"/>
  <c r="J14" i="3" s="1"/>
  <c r="J13" i="3" a="1"/>
  <c r="J13" i="3" s="1"/>
  <c r="J12" i="3" a="1"/>
  <c r="J12" i="3" s="1"/>
  <c r="J11" i="3" a="1"/>
  <c r="J11" i="3" s="1"/>
  <c r="J10" i="3" a="1"/>
  <c r="J10" i="3" s="1"/>
  <c r="J9" i="3" a="1"/>
  <c r="J9" i="3" s="1"/>
  <c r="J8" i="3" a="1"/>
  <c r="J8" i="3" s="1"/>
  <c r="J7" i="3" a="1"/>
  <c r="J7" i="3" s="1"/>
  <c r="J6" i="3" a="1"/>
  <c r="J6" i="3" s="1"/>
  <c r="J5" i="3" a="1"/>
  <c r="J5" i="3" s="1"/>
  <c r="J4" i="3" a="1"/>
  <c r="J4" i="3" s="1"/>
  <c r="J3" i="3" a="1"/>
  <c r="J3" i="3" s="1"/>
  <c r="J56" i="13" l="1" a="1"/>
  <c r="J56" i="13" s="1"/>
  <c r="J55" i="13" a="1"/>
  <c r="J55" i="13" s="1"/>
  <c r="J54" i="13" a="1"/>
  <c r="J54" i="13" s="1"/>
  <c r="J53" i="13" a="1"/>
  <c r="J53" i="13" s="1"/>
  <c r="J52" i="13" a="1"/>
  <c r="J52" i="13" s="1"/>
  <c r="J51" i="13" a="1"/>
  <c r="J51" i="13" s="1"/>
  <c r="J50" i="13" a="1"/>
  <c r="J50" i="13" s="1"/>
  <c r="J49" i="13" a="1"/>
  <c r="J49" i="13" s="1"/>
  <c r="J48" i="13" a="1"/>
  <c r="J48" i="13" s="1"/>
  <c r="J47" i="13" a="1"/>
  <c r="J47" i="13" s="1"/>
  <c r="J46" i="13" a="1"/>
  <c r="J46" i="13" s="1"/>
  <c r="J44" i="13" a="1"/>
  <c r="J44" i="13" s="1"/>
  <c r="J43" i="13" a="1"/>
  <c r="J43" i="13" s="1"/>
  <c r="J42" i="13" a="1"/>
  <c r="J42" i="13" s="1"/>
  <c r="J41" i="13" a="1"/>
  <c r="J41" i="13" s="1"/>
  <c r="J40" i="13" a="1"/>
  <c r="J40" i="13" s="1"/>
  <c r="J39" i="13" a="1"/>
  <c r="J39" i="13" s="1"/>
  <c r="J38" i="13" a="1"/>
  <c r="J38" i="13" s="1"/>
  <c r="J37" i="13" a="1"/>
  <c r="J37" i="13" s="1"/>
  <c r="J36" i="13" a="1"/>
  <c r="J36" i="13" s="1"/>
  <c r="J35" i="13" a="1"/>
  <c r="J35" i="13" s="1"/>
  <c r="J34" i="13" a="1"/>
  <c r="J34" i="13" s="1"/>
  <c r="J33" i="13" a="1"/>
  <c r="J33" i="13" s="1"/>
  <c r="J32" i="13" a="1"/>
  <c r="J32" i="13" s="1"/>
  <c r="J31" i="13" a="1"/>
  <c r="J31" i="13" s="1"/>
  <c r="J30" i="13" a="1"/>
  <c r="J30" i="13" s="1"/>
  <c r="J29" i="13" a="1"/>
  <c r="J29" i="13" s="1"/>
  <c r="J28" i="13" a="1"/>
  <c r="J28" i="13" s="1"/>
  <c r="J27" i="13" a="1"/>
  <c r="J27" i="13" s="1"/>
  <c r="J26" i="13" a="1"/>
  <c r="J26" i="13" s="1"/>
  <c r="J25" i="13" a="1"/>
  <c r="J25" i="13" s="1"/>
  <c r="J24" i="13" a="1"/>
  <c r="J24" i="13" s="1"/>
  <c r="J23" i="13" a="1"/>
  <c r="J23" i="13" s="1"/>
  <c r="J22" i="13" a="1"/>
  <c r="J22" i="13" s="1"/>
  <c r="J21" i="13" a="1"/>
  <c r="J21" i="13" s="1"/>
  <c r="J20" i="13" a="1"/>
  <c r="J20" i="13" s="1"/>
  <c r="J19" i="13" a="1"/>
  <c r="J19" i="13" s="1"/>
  <c r="J18" i="13" a="1"/>
  <c r="J18" i="13" s="1"/>
  <c r="J17" i="13" a="1"/>
  <c r="J17" i="13" s="1"/>
  <c r="J16" i="13" a="1"/>
  <c r="J16" i="13" s="1"/>
  <c r="J15" i="13" a="1"/>
  <c r="J15" i="13" s="1"/>
  <c r="J14" i="13" a="1"/>
  <c r="J14" i="13" s="1"/>
  <c r="J13" i="13" a="1"/>
  <c r="J13" i="13" s="1"/>
  <c r="J12" i="13" a="1"/>
  <c r="J12" i="13" s="1"/>
  <c r="J11" i="13" a="1"/>
  <c r="J11" i="13" s="1"/>
  <c r="J10" i="13" a="1"/>
  <c r="J10" i="13" s="1"/>
  <c r="J9" i="13" a="1"/>
  <c r="J9" i="13" s="1"/>
  <c r="J8" i="13" a="1"/>
  <c r="J8" i="13" s="1"/>
  <c r="J7" i="13" a="1"/>
  <c r="J7" i="13" s="1"/>
  <c r="J6" i="13" a="1"/>
  <c r="J6" i="13" s="1"/>
  <c r="J5" i="13" a="1"/>
  <c r="J5" i="13" s="1"/>
  <c r="J4" i="13" a="1"/>
  <c r="J4" i="13" s="1"/>
  <c r="J3" i="13" a="1"/>
  <c r="J3" i="13" s="1"/>
  <c r="J19" i="6" l="1" a="1"/>
  <c r="J19" i="6" s="1"/>
  <c r="J18" i="6" a="1"/>
  <c r="J18" i="6" s="1"/>
  <c r="J17" i="6" a="1"/>
  <c r="J17" i="6" s="1"/>
  <c r="J16" i="6" a="1"/>
  <c r="J16" i="6" s="1"/>
  <c r="J15" i="6" a="1"/>
  <c r="J15" i="6" s="1"/>
  <c r="J14" i="6" a="1"/>
  <c r="J14" i="6" s="1"/>
  <c r="J13" i="6" a="1"/>
  <c r="J13" i="6" s="1"/>
  <c r="J12" i="6" a="1"/>
  <c r="J12" i="6" s="1"/>
  <c r="J11" i="6" a="1"/>
  <c r="J11" i="6" s="1"/>
  <c r="J10" i="6" a="1"/>
  <c r="J10" i="6" s="1"/>
  <c r="J9" i="6" a="1"/>
  <c r="J9" i="6" s="1"/>
  <c r="J8" i="6" a="1"/>
  <c r="J8" i="6" s="1"/>
  <c r="J7" i="6" a="1"/>
  <c r="J7" i="6" s="1"/>
  <c r="J6" i="6" a="1"/>
  <c r="J6" i="6" s="1"/>
  <c r="J5" i="6" a="1"/>
  <c r="J5" i="6" s="1"/>
  <c r="J4" i="6" a="1"/>
  <c r="J4" i="6" s="1"/>
  <c r="J3" i="6" a="1"/>
  <c r="J3" i="6" s="1"/>
  <c r="J49" i="5" l="1" a="1"/>
  <c r="J49" i="5" s="1"/>
  <c r="J48" i="5" a="1"/>
  <c r="J48" i="5" s="1"/>
  <c r="J47" i="5" a="1"/>
  <c r="J47" i="5" s="1"/>
  <c r="J46" i="5" a="1"/>
  <c r="J46" i="5" s="1"/>
  <c r="J45" i="5" a="1"/>
  <c r="J45" i="5" s="1"/>
  <c r="J44" i="5" a="1"/>
  <c r="J44" i="5" s="1"/>
  <c r="J43" i="5" a="1"/>
  <c r="J43" i="5" s="1"/>
  <c r="J42" i="5" a="1"/>
  <c r="J42" i="5" s="1"/>
  <c r="J41" i="5" a="1"/>
  <c r="J41" i="5" s="1"/>
  <c r="J40" i="5" a="1"/>
  <c r="J40" i="5" s="1"/>
  <c r="J39" i="5" a="1"/>
  <c r="J39" i="5" s="1"/>
  <c r="J38" i="5" a="1"/>
  <c r="J38" i="5" s="1"/>
  <c r="J37" i="5" a="1"/>
  <c r="J37" i="5" s="1"/>
  <c r="J36" i="5" a="1"/>
  <c r="J36" i="5" s="1"/>
  <c r="J35" i="5" a="1"/>
  <c r="J35" i="5" s="1"/>
  <c r="J29" i="5" a="1"/>
  <c r="J29" i="5" s="1"/>
  <c r="J28" i="5" a="1"/>
  <c r="J28" i="5" s="1"/>
  <c r="J27" i="5" a="1"/>
  <c r="J27" i="5" s="1"/>
  <c r="J26" i="5" a="1"/>
  <c r="J26" i="5" s="1"/>
  <c r="J25" i="5" a="1"/>
  <c r="J25" i="5" s="1"/>
  <c r="J24" i="5" a="1"/>
  <c r="J24" i="5" s="1"/>
  <c r="J23" i="5" a="1"/>
  <c r="J23" i="5" s="1"/>
  <c r="J22" i="5" a="1"/>
  <c r="J22" i="5" s="1"/>
  <c r="J21" i="5" a="1"/>
  <c r="J21" i="5" s="1"/>
  <c r="J20" i="5" a="1"/>
  <c r="J20" i="5" s="1"/>
  <c r="J19" i="5" a="1"/>
  <c r="J19" i="5" s="1"/>
  <c r="J18" i="5" a="1"/>
  <c r="J18" i="5" s="1"/>
  <c r="J17" i="5" a="1"/>
  <c r="J17" i="5" s="1"/>
  <c r="J16" i="5" a="1"/>
  <c r="J16" i="5" s="1"/>
  <c r="J15" i="5" a="1"/>
  <c r="J15" i="5" s="1"/>
  <c r="J14" i="5" a="1"/>
  <c r="J14" i="5" s="1"/>
  <c r="J13" i="5" a="1"/>
  <c r="J13" i="5" s="1"/>
  <c r="J12" i="5" a="1"/>
  <c r="J12" i="5" s="1"/>
  <c r="J11" i="5" a="1"/>
  <c r="J11" i="5" s="1"/>
  <c r="J10" i="5" a="1"/>
  <c r="J10" i="5" s="1"/>
  <c r="J9" i="5" a="1"/>
  <c r="J9" i="5" s="1"/>
  <c r="J8" i="5" a="1"/>
  <c r="J8" i="5" s="1"/>
  <c r="J7" i="5" a="1"/>
  <c r="J7" i="5" s="1"/>
  <c r="J6" i="5" a="1"/>
  <c r="J6" i="5" s="1"/>
  <c r="J5" i="5" a="1"/>
  <c r="J5" i="5" s="1"/>
  <c r="J4" i="5" a="1"/>
  <c r="J4" i="5" s="1"/>
  <c r="J3" i="5" a="1"/>
  <c r="J3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<sst xmlns="http://schemas.openxmlformats.org/spreadsheetml/2006/main" count="4636" uniqueCount="1327">
  <si>
    <t>Project Name</t>
  </si>
  <si>
    <t>Issuance Date</t>
  </si>
  <si>
    <t>Expiration Date</t>
  </si>
  <si>
    <t>Waterway</t>
  </si>
  <si>
    <t>California</t>
  </si>
  <si>
    <t>FeatherRiver (South Fork)</t>
  </si>
  <si>
    <t>Southern California Edison Co</t>
  </si>
  <si>
    <t>Pacificorp</t>
  </si>
  <si>
    <t>Pacific Gas &amp; Electric Co</t>
  </si>
  <si>
    <t>Idaho Power Co</t>
  </si>
  <si>
    <t>Idaho</t>
  </si>
  <si>
    <t>Snake River</t>
  </si>
  <si>
    <t>Feather River</t>
  </si>
  <si>
    <t>Alabama Power Co</t>
  </si>
  <si>
    <t>Alabama</t>
  </si>
  <si>
    <t>Rock Creek</t>
  </si>
  <si>
    <t>Washington</t>
  </si>
  <si>
    <t>Yuba River</t>
  </si>
  <si>
    <t>Bear River</t>
  </si>
  <si>
    <t>Penobscot River Restoration Trust</t>
  </si>
  <si>
    <t>Maine</t>
  </si>
  <si>
    <t>Penobscot River</t>
  </si>
  <si>
    <t>Massachusetts</t>
  </si>
  <si>
    <t>Connecticut River</t>
  </si>
  <si>
    <t>Deerfield River</t>
  </si>
  <si>
    <t>Cornell</t>
  </si>
  <si>
    <t>Northern States Power Co</t>
  </si>
  <si>
    <t>Wisconsin</t>
  </si>
  <si>
    <t>Chippewa River</t>
  </si>
  <si>
    <t>R L Harris</t>
  </si>
  <si>
    <t>Tallapoosa River</t>
  </si>
  <si>
    <t>Racine</t>
  </si>
  <si>
    <t>Aep Generation Resources, Inc.</t>
  </si>
  <si>
    <t>Ohio</t>
  </si>
  <si>
    <t>Ohio River</t>
  </si>
  <si>
    <t>American Falls</t>
  </si>
  <si>
    <t>Greenup</t>
  </si>
  <si>
    <t>American Municipal Power, Inc</t>
  </si>
  <si>
    <t>Helms Pumped Storage</t>
  </si>
  <si>
    <t>Helms Creek</t>
  </si>
  <si>
    <t>Battle Creek</t>
  </si>
  <si>
    <t>Bath County Pumped Storage</t>
  </si>
  <si>
    <t>Allegheny Generating Co</t>
  </si>
  <si>
    <t>Virginia</t>
  </si>
  <si>
    <t>Back Creek</t>
  </si>
  <si>
    <t>Rocky Mountain Pumped Storage</t>
  </si>
  <si>
    <t>Georgia Power Co</t>
  </si>
  <si>
    <t>Georgia</t>
  </si>
  <si>
    <t>Armuchee Creek</t>
  </si>
  <si>
    <t>Bad Creek Pumped Storage</t>
  </si>
  <si>
    <t>Duke Energy Carolinas, LLC.</t>
  </si>
  <si>
    <t>South Carolina</t>
  </si>
  <si>
    <t>Bad Creek</t>
  </si>
  <si>
    <t>San Joaquin River</t>
  </si>
  <si>
    <t>California Dept-Wtr Resources</t>
  </si>
  <si>
    <t>Solomon Gulch</t>
  </si>
  <si>
    <t>Copper Valley Electric Assn.</t>
  </si>
  <si>
    <t>Alaska</t>
  </si>
  <si>
    <t>Colorado</t>
  </si>
  <si>
    <t>New Melones TL</t>
  </si>
  <si>
    <t/>
  </si>
  <si>
    <t>Lawrence</t>
  </si>
  <si>
    <t>Essex Company, LLC.</t>
  </si>
  <si>
    <t>Merrimack River</t>
  </si>
  <si>
    <t>Idaho Falls</t>
  </si>
  <si>
    <t>Brunswick</t>
  </si>
  <si>
    <t>Brookfield White Pine Hydro, LLC.</t>
  </si>
  <si>
    <t>Androscoggin River</t>
  </si>
  <si>
    <t>Portland No 1 &amp; 2</t>
  </si>
  <si>
    <t>City Of Portland Water Bureau</t>
  </si>
  <si>
    <t>Oregon</t>
  </si>
  <si>
    <t>Bull Run River</t>
  </si>
  <si>
    <t>Green Lake</t>
  </si>
  <si>
    <t>Sitka &amp; Borough Of</t>
  </si>
  <si>
    <t>Vodopad River</t>
  </si>
  <si>
    <t>Great River Hydro, LLC.</t>
  </si>
  <si>
    <t>New Hampshire</t>
  </si>
  <si>
    <t>Pine Flat</t>
  </si>
  <si>
    <t>Kings River Conservation Dist</t>
  </si>
  <si>
    <t>Kings River</t>
  </si>
  <si>
    <t>Thompson Falls</t>
  </si>
  <si>
    <t>Northwestern Corporation</t>
  </si>
  <si>
    <t>Montana</t>
  </si>
  <si>
    <t>Clark Fork River</t>
  </si>
  <si>
    <t>Old Cow Creek</t>
  </si>
  <si>
    <t>Pine Flat TL</t>
  </si>
  <si>
    <t>Russel D Smith PEC 22.7</t>
  </si>
  <si>
    <t>East Columbia Basin Irr Dist</t>
  </si>
  <si>
    <t>Potholes East Canal</t>
  </si>
  <si>
    <t>Balch</t>
  </si>
  <si>
    <t>Kings River (North Fork)</t>
  </si>
  <si>
    <t>Cornwell</t>
  </si>
  <si>
    <t>Cornwell Howard W &amp; Verna J</t>
  </si>
  <si>
    <t>Merrill Creek</t>
  </si>
  <si>
    <t>Aquenergy Systems, LLC.</t>
  </si>
  <si>
    <t>New River</t>
  </si>
  <si>
    <t>Lucky Peak</t>
  </si>
  <si>
    <t>Big Bend Irrigation District</t>
  </si>
  <si>
    <t>Boise River</t>
  </si>
  <si>
    <t>Butte Creek</t>
  </si>
  <si>
    <t>Jetty Lake</t>
  </si>
  <si>
    <t>Armstrong Keta Inc</t>
  </si>
  <si>
    <t>Swan Lake</t>
  </si>
  <si>
    <t>Southeast Alaska Power Agency</t>
  </si>
  <si>
    <t>Falls Creek</t>
  </si>
  <si>
    <t>Holtwood</t>
  </si>
  <si>
    <t>Bif Iii Holtwood, LLC.</t>
  </si>
  <si>
    <t>Pennsylvania</t>
  </si>
  <si>
    <t>Susquehanna River</t>
  </si>
  <si>
    <t>Safe Harbor</t>
  </si>
  <si>
    <t>Safe Harbor Water Power Corp</t>
  </si>
  <si>
    <t>Kennebec River</t>
  </si>
  <si>
    <t>Monticello</t>
  </si>
  <si>
    <t>Solano Irrigation District</t>
  </si>
  <si>
    <t>Putah Creek</t>
  </si>
  <si>
    <t>Cascade</t>
  </si>
  <si>
    <t>Payette River  North Fork</t>
  </si>
  <si>
    <t>Lower Mokelumne River</t>
  </si>
  <si>
    <t>East Bay Municipal Util Dist</t>
  </si>
  <si>
    <t>Mokelumne River</t>
  </si>
  <si>
    <t>New Jersey</t>
  </si>
  <si>
    <t>Passaic River</t>
  </si>
  <si>
    <t>Upriver</t>
  </si>
  <si>
    <t>Spokane</t>
  </si>
  <si>
    <t>Spokane River</t>
  </si>
  <si>
    <t>New York</t>
  </si>
  <si>
    <t>Lucky Peak TL</t>
  </si>
  <si>
    <t>Tyee Lake</t>
  </si>
  <si>
    <t>Tyee Creek</t>
  </si>
  <si>
    <t>Summer Falls</t>
  </si>
  <si>
    <t>Main Canal</t>
  </si>
  <si>
    <t>Vermont</t>
  </si>
  <si>
    <t>Salmon Falls River</t>
  </si>
  <si>
    <t>Shingle Creek</t>
  </si>
  <si>
    <t>Deveny Willis &amp; Betty</t>
  </si>
  <si>
    <t>Pontook</t>
  </si>
  <si>
    <t>N H Dept-Enir Serv-Wtr Res Div</t>
  </si>
  <si>
    <t>Terror Lake</t>
  </si>
  <si>
    <t>Kodiak Electric Assn Inc</t>
  </si>
  <si>
    <t>Kizhuyak River</t>
  </si>
  <si>
    <t>Garland Canal</t>
  </si>
  <si>
    <t>Shoshone Irrigation District</t>
  </si>
  <si>
    <t>Wyoming</t>
  </si>
  <si>
    <t>Newfound</t>
  </si>
  <si>
    <t>Ktz Hydro, LLC.</t>
  </si>
  <si>
    <t>Newfound River</t>
  </si>
  <si>
    <t>Main Canal Headworks</t>
  </si>
  <si>
    <t>Eltopia Branch Canal</t>
  </si>
  <si>
    <t>Sidney A. Murray (Old River)</t>
  </si>
  <si>
    <t>Catalyst Old River H/E L P</t>
  </si>
  <si>
    <t>Louisiana</t>
  </si>
  <si>
    <t>Mississippi River</t>
  </si>
  <si>
    <t>Green Mountain Power Corp</t>
  </si>
  <si>
    <t>Winooski River</t>
  </si>
  <si>
    <t>North Fork Stanislaus River</t>
  </si>
  <si>
    <t>Calaveras County Water Dist</t>
  </si>
  <si>
    <t>Stanislaus River (North Fork)</t>
  </si>
  <si>
    <t>Michigan</t>
  </si>
  <si>
    <t>Lake Mendocino</t>
  </si>
  <si>
    <t>Ukiah</t>
  </si>
  <si>
    <t>Russian River (East Fork)</t>
  </si>
  <si>
    <t>Ecosponsible, LLC.</t>
  </si>
  <si>
    <t>Salmon River</t>
  </si>
  <si>
    <t>Clement Dam</t>
  </si>
  <si>
    <t>Clement Dam Hydroelectric, LLC.</t>
  </si>
  <si>
    <t>Winnipesaukee River</t>
  </si>
  <si>
    <t>Connecticut</t>
  </si>
  <si>
    <t>Quinebaug River</t>
  </si>
  <si>
    <t>Madera Canal</t>
  </si>
  <si>
    <t>Madera-Chowchilla Power Auth</t>
  </si>
  <si>
    <t>Pardee Tap No 2 &amp; Camanche Tap TL</t>
  </si>
  <si>
    <t>Hudson River</t>
  </si>
  <si>
    <t>Conemaugh</t>
  </si>
  <si>
    <t>Pennsylvania Renewable Resour</t>
  </si>
  <si>
    <t>Conemaugh River</t>
  </si>
  <si>
    <t>Barnet</t>
  </si>
  <si>
    <t>Barnet Hydro Company, LLC.</t>
  </si>
  <si>
    <t>Stevens River</t>
  </si>
  <si>
    <t>New York Power Authority</t>
  </si>
  <si>
    <t>Quincy Chute</t>
  </si>
  <si>
    <t>West Canal</t>
  </si>
  <si>
    <t>Monticello Powerhouse TL</t>
  </si>
  <si>
    <t>Stony Gorge</t>
  </si>
  <si>
    <t>Santa Clara</t>
  </si>
  <si>
    <t>Stony Creek</t>
  </si>
  <si>
    <t>Potholes East Canal Headworks</t>
  </si>
  <si>
    <t>0' Sullivan Dam</t>
  </si>
  <si>
    <t>Friant</t>
  </si>
  <si>
    <t>Friant Power Authority</t>
  </si>
  <si>
    <t>Opal Springs</t>
  </si>
  <si>
    <t>Deschutes Valley Water Dist</t>
  </si>
  <si>
    <t>Crooked River</t>
  </si>
  <si>
    <t>Raystown</t>
  </si>
  <si>
    <t>Allegheny Electric Coop Inc</t>
  </si>
  <si>
    <t>Raystown Branch</t>
  </si>
  <si>
    <t>Penacook Lower Falls</t>
  </si>
  <si>
    <t>Briar-Hydro Associates</t>
  </si>
  <si>
    <t>Contoocook River</t>
  </si>
  <si>
    <t>Sugarloaf</t>
  </si>
  <si>
    <t>Sts Hydropower Ltd</t>
  </si>
  <si>
    <t>Mt Elbert Conduit (Sugarloaf)</t>
  </si>
  <si>
    <t>New Hogan</t>
  </si>
  <si>
    <t>Calaveras River</t>
  </si>
  <si>
    <t>Saco River</t>
  </si>
  <si>
    <t>Camp Creek</t>
  </si>
  <si>
    <t>Lassen Station Hydroelec L P</t>
  </si>
  <si>
    <t>Glen Park</t>
  </si>
  <si>
    <t>Black River Hydroelectric, LLC.</t>
  </si>
  <si>
    <t>Black River</t>
  </si>
  <si>
    <t>Ashuelot River</t>
  </si>
  <si>
    <t>Brockways Mills</t>
  </si>
  <si>
    <t>Ampersand Brockway Mills Hydro, LLC.</t>
  </si>
  <si>
    <t>Williams River</t>
  </si>
  <si>
    <t>Dewey's Mills</t>
  </si>
  <si>
    <t>Hydro Energies Corp</t>
  </si>
  <si>
    <t>Ottauquechee River</t>
  </si>
  <si>
    <t>Eony Generation Limited</t>
  </si>
  <si>
    <t>Whiskeytown</t>
  </si>
  <si>
    <t>Redding</t>
  </si>
  <si>
    <t>Clear Creek</t>
  </si>
  <si>
    <t>Erie Boulevard Hydropower, L.p.</t>
  </si>
  <si>
    <t>Mohawk River</t>
  </si>
  <si>
    <t>Lyonsdale</t>
  </si>
  <si>
    <t>Lyonsdale Associates, LLC.</t>
  </si>
  <si>
    <t>Moose River</t>
  </si>
  <si>
    <t>Rock Creek Hydro, LLC.</t>
  </si>
  <si>
    <t>American River (South Fork)</t>
  </si>
  <si>
    <t>Black Butte</t>
  </si>
  <si>
    <t>Black Butte Dam</t>
  </si>
  <si>
    <t>James River</t>
  </si>
  <si>
    <t>Mississippi Lock &amp; Dam No 2</t>
  </si>
  <si>
    <t>Hastings</t>
  </si>
  <si>
    <t>Minnesota</t>
  </si>
  <si>
    <t>Missisquoi River</t>
  </si>
  <si>
    <t>Lock &amp; Dam No 9</t>
  </si>
  <si>
    <t>Arkansas Electric Coop Corp</t>
  </si>
  <si>
    <t>Arkansas</t>
  </si>
  <si>
    <t>Arkansas  River</t>
  </si>
  <si>
    <t>Dam No 2</t>
  </si>
  <si>
    <t>Arkansas River</t>
  </si>
  <si>
    <t>Murray Lock &amp; Dam</t>
  </si>
  <si>
    <t>North Little Rock</t>
  </si>
  <si>
    <t>Little Androscoggin River</t>
  </si>
  <si>
    <t>Success</t>
  </si>
  <si>
    <t>Lower Tule River Irr District</t>
  </si>
  <si>
    <t>Tule River</t>
  </si>
  <si>
    <t>Madera Irrigation Canal</t>
  </si>
  <si>
    <t>Ruedi</t>
  </si>
  <si>
    <t>City Of Aspen</t>
  </si>
  <si>
    <t>Fryingpan River</t>
  </si>
  <si>
    <t>Sand Bar</t>
  </si>
  <si>
    <t>Tri-Dam Power Authority</t>
  </si>
  <si>
    <t>Stanislaus River</t>
  </si>
  <si>
    <t>Fall River Rural Elec Coop Inc</t>
  </si>
  <si>
    <t>Little Falls</t>
  </si>
  <si>
    <t>Rio Bravo</t>
  </si>
  <si>
    <t>Olcese Water District</t>
  </si>
  <si>
    <t>Kern River</t>
  </si>
  <si>
    <t>Au Sable River</t>
  </si>
  <si>
    <t>Vallecito</t>
  </si>
  <si>
    <t>Ptarmigan Resources&amp;Energy Inc</t>
  </si>
  <si>
    <t>Los Pinos River</t>
  </si>
  <si>
    <t>Northbrook Lyons Falls, LLC.</t>
  </si>
  <si>
    <t>Sacandaga River</t>
  </si>
  <si>
    <t>Lock &amp; Dam Number 13</t>
  </si>
  <si>
    <t>Kei (Maine) Power Mgmt (II) LLC.</t>
  </si>
  <si>
    <t>Gem State</t>
  </si>
  <si>
    <t>Barber Dam</t>
  </si>
  <si>
    <t>Ada County</t>
  </si>
  <si>
    <t>Benton Falls</t>
  </si>
  <si>
    <t>Benton Falls Associates</t>
  </si>
  <si>
    <t>Sebasticook River</t>
  </si>
  <si>
    <t>Pine View</t>
  </si>
  <si>
    <t>Bountiful City</t>
  </si>
  <si>
    <t>Utah</t>
  </si>
  <si>
    <t>Ogden River</t>
  </si>
  <si>
    <t>Colebrook</t>
  </si>
  <si>
    <t>Metropolitan Dist Of Hartford</t>
  </si>
  <si>
    <t>Farmington River (West Branch)</t>
  </si>
  <si>
    <t>Lewisville Dam</t>
  </si>
  <si>
    <t>City Of Garland, tx</t>
  </si>
  <si>
    <t>Texas</t>
  </si>
  <si>
    <t>Elm Fork Trinity River</t>
  </si>
  <si>
    <t>Tolt River - South Fork</t>
  </si>
  <si>
    <t>Seattle</t>
  </si>
  <si>
    <t>Tolt River (South Fork)</t>
  </si>
  <si>
    <t>Green Lake Water Power Co</t>
  </si>
  <si>
    <t>Reeds Brook</t>
  </si>
  <si>
    <t>Broadwater</t>
  </si>
  <si>
    <t>Montana Dept-Natural Resources</t>
  </si>
  <si>
    <t>Missouri River</t>
  </si>
  <si>
    <t>Kelley's Falls</t>
  </si>
  <si>
    <t>Kelley's Falls, LLC.</t>
  </si>
  <si>
    <t>Piscataquog River</t>
  </si>
  <si>
    <t>Owyhee Dam</t>
  </si>
  <si>
    <t>Gem Irrigation District</t>
  </si>
  <si>
    <t>Owyhee River</t>
  </si>
  <si>
    <t>Victory Mills</t>
  </si>
  <si>
    <t>Consolidated Hydro New York, LLC.</t>
  </si>
  <si>
    <t>Fish Creek</t>
  </si>
  <si>
    <t>Highgate Falls</t>
  </si>
  <si>
    <t>Swanton Village Of</t>
  </si>
  <si>
    <t>Dominion Energy South Carolina, Inc</t>
  </si>
  <si>
    <t>New Martinsville</t>
  </si>
  <si>
    <t>New Martinsville,</t>
  </si>
  <si>
    <t>Crescent</t>
  </si>
  <si>
    <t>Vischer Ferry</t>
  </si>
  <si>
    <t>West Enfield</t>
  </si>
  <si>
    <t>Bangor-Pacific Hydro Associate</t>
  </si>
  <si>
    <t>Galesville</t>
  </si>
  <si>
    <t>Douglas County</t>
  </si>
  <si>
    <t>Cow Creek</t>
  </si>
  <si>
    <t>Cowiche</t>
  </si>
  <si>
    <t>Yakima-Tieton Irrigation Dist</t>
  </si>
  <si>
    <t>USBR Irrigation System</t>
  </si>
  <si>
    <t>Orchard Avenue</t>
  </si>
  <si>
    <t>High Line Canal</t>
  </si>
  <si>
    <t>Allegheny Lock &amp; Dam No 6</t>
  </si>
  <si>
    <t>All Dams Generation, LLC.</t>
  </si>
  <si>
    <t>Allegheny River</t>
  </si>
  <si>
    <t>Jim Falls</t>
  </si>
  <si>
    <t>Saranac</t>
  </si>
  <si>
    <t>Union Falls Hydropower L P</t>
  </si>
  <si>
    <t>Saranac River</t>
  </si>
  <si>
    <t>Friant TL</t>
  </si>
  <si>
    <t>Peterborough</t>
  </si>
  <si>
    <t>American Hydro Inc</t>
  </si>
  <si>
    <t>Nubanusit Brook</t>
  </si>
  <si>
    <t>Townsend</t>
  </si>
  <si>
    <t>Beaver Falls Municipal Auth</t>
  </si>
  <si>
    <t>Beaver River</t>
  </si>
  <si>
    <t>M.S.C.</t>
  </si>
  <si>
    <t>Energy Stream, LLC.</t>
  </si>
  <si>
    <t>Hackett Mills</t>
  </si>
  <si>
    <t>Hackett Mills Hydro Associates</t>
  </si>
  <si>
    <t>Kayuta Lake</t>
  </si>
  <si>
    <t>Ampersand Kayuta Lake Hydro, LLC.</t>
  </si>
  <si>
    <t>Brighton</t>
  </si>
  <si>
    <t>Kc Brighton, LLC.</t>
  </si>
  <si>
    <t>Maryland</t>
  </si>
  <si>
    <t>Patuxent River</t>
  </si>
  <si>
    <t>Logan No. 2</t>
  </si>
  <si>
    <t>Logan</t>
  </si>
  <si>
    <t>Logan River</t>
  </si>
  <si>
    <t>Spring Creek</t>
  </si>
  <si>
    <t>Smith Lane</t>
  </si>
  <si>
    <t>Allegheny L &amp; D No 5</t>
  </si>
  <si>
    <t>Sheldon Springs</t>
  </si>
  <si>
    <t>Missisquoi, LLC.</t>
  </si>
  <si>
    <t>Kaw</t>
  </si>
  <si>
    <t>Oklahoma Municipal Power Auth</t>
  </si>
  <si>
    <t>Oklahoma</t>
  </si>
  <si>
    <t>Penacook Upper Falls</t>
  </si>
  <si>
    <t>Rolfe Canal</t>
  </si>
  <si>
    <t>St Cloud</t>
  </si>
  <si>
    <t>Echo</t>
  </si>
  <si>
    <t>Echo Dam</t>
  </si>
  <si>
    <t>Mitchell Butte Lateral</t>
  </si>
  <si>
    <t>Owyhee Irrigation District</t>
  </si>
  <si>
    <t>Owyhee Reservoir</t>
  </si>
  <si>
    <t>Warm Springs</t>
  </si>
  <si>
    <t>Sonoma County Water Agency</t>
  </si>
  <si>
    <t>Dry Creek</t>
  </si>
  <si>
    <t>Martinsville</t>
  </si>
  <si>
    <t>Boeri John L 'jay' jr</t>
  </si>
  <si>
    <t>Lull Brook</t>
  </si>
  <si>
    <t>Roaring Creek</t>
  </si>
  <si>
    <t>Mega Renewables</t>
  </si>
  <si>
    <t>Pettyboro Brook</t>
  </si>
  <si>
    <t>Robert Mchugh/Ellyson Co Inc</t>
  </si>
  <si>
    <t>Sartell Dam</t>
  </si>
  <si>
    <t>Eagle Creek Sartell Hydro, LLC.</t>
  </si>
  <si>
    <t>Allegheny River Locks/Dams Nos 8 &amp; 9</t>
  </si>
  <si>
    <t>Allegheny Hydro, LLC.</t>
  </si>
  <si>
    <t>Aziscohos</t>
  </si>
  <si>
    <t>Androscoggin Reservoir Co</t>
  </si>
  <si>
    <t>Magalloway River</t>
  </si>
  <si>
    <t>Weeks Falls</t>
  </si>
  <si>
    <t>South Fork Ii Associates</t>
  </si>
  <si>
    <t>Snoqualmie River (South Fork)</t>
  </si>
  <si>
    <t>Twin Falls</t>
  </si>
  <si>
    <t>Twin Falls Hydro Associates Lp</t>
  </si>
  <si>
    <t>Hatchet Creek</t>
  </si>
  <si>
    <t>Cedar Draw Creek</t>
  </si>
  <si>
    <t>Crystal Springs Hydroelectric lp</t>
  </si>
  <si>
    <t>Ponderosa/Bailey</t>
  </si>
  <si>
    <t>Snow Mountain Hydro, LLC.</t>
  </si>
  <si>
    <t>Bailey Creek</t>
  </si>
  <si>
    <t>Mill &amp; Sulphur Creeks</t>
  </si>
  <si>
    <t>Mill &amp; Sulfur Creek Power Plt</t>
  </si>
  <si>
    <t>Mill Creek</t>
  </si>
  <si>
    <t>Séliš Ksanka Qíispé</t>
  </si>
  <si>
    <t>Conf Salish &amp; Kootenai Tribes</t>
  </si>
  <si>
    <t>Flathead Lake</t>
  </si>
  <si>
    <t>Kanaka</t>
  </si>
  <si>
    <t>Sucker Run Creek</t>
  </si>
  <si>
    <t>Youghiogheny Lake</t>
  </si>
  <si>
    <t>Youghiogheny Hydroelec Auth</t>
  </si>
  <si>
    <t>Youghiogheny Lake Dam</t>
  </si>
  <si>
    <t>Lake Algonquin</t>
  </si>
  <si>
    <t>Wells Town Of</t>
  </si>
  <si>
    <t>Arbuckle mt</t>
  </si>
  <si>
    <t>Arbuckle Mountain Hydro, LLC.</t>
  </si>
  <si>
    <t>Cottonwood Creek (Middle Fork)</t>
  </si>
  <si>
    <t>Morse Creek</t>
  </si>
  <si>
    <t>Port Angeles</t>
  </si>
  <si>
    <t>Navajo</t>
  </si>
  <si>
    <t>Farmington</t>
  </si>
  <si>
    <t>New Mexico</t>
  </si>
  <si>
    <t>San Juan River</t>
  </si>
  <si>
    <t>Weston</t>
  </si>
  <si>
    <t>Power House Systems Inc</t>
  </si>
  <si>
    <t>Upper Ammonoosuc River</t>
  </si>
  <si>
    <t>Willimantic #2</t>
  </si>
  <si>
    <t>Willimantic Power Corp</t>
  </si>
  <si>
    <t>Willimantic River</t>
  </si>
  <si>
    <t>El Vado</t>
  </si>
  <si>
    <t>Los Alamos County</t>
  </si>
  <si>
    <t>Rio Chama River</t>
  </si>
  <si>
    <t>White River L &amp; D No 2</t>
  </si>
  <si>
    <t>Independence County Of</t>
  </si>
  <si>
    <t>White River</t>
  </si>
  <si>
    <t>L &amp; M Angus Ranch</t>
  </si>
  <si>
    <t>Shiloh Warm Springs Ranch, LLC.</t>
  </si>
  <si>
    <t>Fiske Mill</t>
  </si>
  <si>
    <t>Fiske Hydro Inc</t>
  </si>
  <si>
    <t>Willimantic #1</t>
  </si>
  <si>
    <t>North Willow Creek</t>
  </si>
  <si>
    <t>Ohs Gerald &amp; Glenda</t>
  </si>
  <si>
    <t>North Fork Sprague River</t>
  </si>
  <si>
    <t>Sprague Hydro, LLC.</t>
  </si>
  <si>
    <t>Sprague River (North Fork)</t>
  </si>
  <si>
    <t>Worumbo</t>
  </si>
  <si>
    <t>Brown Bear Ii Hydro, Inc.</t>
  </si>
  <si>
    <t>New Lahontan</t>
  </si>
  <si>
    <t>Truckee-Carson Irrigation Dist</t>
  </si>
  <si>
    <t>Nevada</t>
  </si>
  <si>
    <t>Carson River</t>
  </si>
  <si>
    <t>Bradley Lake</t>
  </si>
  <si>
    <t>Alaska Energy Authority</t>
  </si>
  <si>
    <t>Bradley River</t>
  </si>
  <si>
    <t>Little Gold</t>
  </si>
  <si>
    <t>Boulder Hydro</t>
  </si>
  <si>
    <t>Little Gold Creek</t>
  </si>
  <si>
    <t>Ford</t>
  </si>
  <si>
    <t>Ford Hydro Ltd Partnership</t>
  </si>
  <si>
    <t>Jim Ford Creek</t>
  </si>
  <si>
    <t>Chateaugay High Falls</t>
  </si>
  <si>
    <t>Triton Power Co</t>
  </si>
  <si>
    <t>Chateaugay River</t>
  </si>
  <si>
    <t>Owyhee Tunnel No. 1</t>
  </si>
  <si>
    <t>Columbia River</t>
  </si>
  <si>
    <t>Upper Greenwich</t>
  </si>
  <si>
    <t>Batten Kill Hydro Associates</t>
  </si>
  <si>
    <t>Batten Kill</t>
  </si>
  <si>
    <t>White River Lock &amp; Dam No. 1</t>
  </si>
  <si>
    <t>Batesville</t>
  </si>
  <si>
    <t>White River Lock &amp; Dam No. 3</t>
  </si>
  <si>
    <t>Stevenson No. 1</t>
  </si>
  <si>
    <t>Stanley N. Standal Jr. &amp; Loretta m.</t>
  </si>
  <si>
    <t>Snake River (Unnamed Tributary)</t>
  </si>
  <si>
    <t>Stevenson No. 2</t>
  </si>
  <si>
    <t>Black Canyon Bliss, LLC.</t>
  </si>
  <si>
    <t>Derby</t>
  </si>
  <si>
    <t>Mccallum Enterprises I&amp;Shelton</t>
  </si>
  <si>
    <t>Housatonic River</t>
  </si>
  <si>
    <t>Methuen Falls</t>
  </si>
  <si>
    <t>Methuen Falls Hydroelectric Co</t>
  </si>
  <si>
    <t>Spicket River</t>
  </si>
  <si>
    <t>Phoenix</t>
  </si>
  <si>
    <t>Oswego Hydro Partners L P</t>
  </si>
  <si>
    <t>Oswego River</t>
  </si>
  <si>
    <t>Combined Locks</t>
  </si>
  <si>
    <t>Kaukauna</t>
  </si>
  <si>
    <t>Fox River</t>
  </si>
  <si>
    <t>Abiquiu</t>
  </si>
  <si>
    <t>Bigg's Creek</t>
  </si>
  <si>
    <t>Pickering Frederic Earl</t>
  </si>
  <si>
    <t>Lyons Falls</t>
  </si>
  <si>
    <t>Baker Creek</t>
  </si>
  <si>
    <t>Baker Station Associates L.p.</t>
  </si>
  <si>
    <t>Middle Greenwich</t>
  </si>
  <si>
    <t>Battenkill River</t>
  </si>
  <si>
    <t>Birch</t>
  </si>
  <si>
    <t>Birch Power Company</t>
  </si>
  <si>
    <t>Birch Creek</t>
  </si>
  <si>
    <t>Hollow Dam</t>
  </si>
  <si>
    <t>Ampersand Hollow Dam Hydro, LLC.</t>
  </si>
  <si>
    <t>Oswegatchie River (West Branch)</t>
  </si>
  <si>
    <t>McGee Creek Dam</t>
  </si>
  <si>
    <t>Mc Gee Creek Authority</t>
  </si>
  <si>
    <t>McGee Creek</t>
  </si>
  <si>
    <t>Buttermilk Falls</t>
  </si>
  <si>
    <t>Village Highland Falls Hp Utl, Ldc</t>
  </si>
  <si>
    <t>Buttermilk Falls Brook</t>
  </si>
  <si>
    <t>Cowlitz Falls</t>
  </si>
  <si>
    <t>Pud No 1 Of Lewis County</t>
  </si>
  <si>
    <t>Cowlitz River</t>
  </si>
  <si>
    <t>Mink Creek</t>
  </si>
  <si>
    <t>Mink Creek Hydro, LLC.</t>
  </si>
  <si>
    <t>Minnewawa</t>
  </si>
  <si>
    <t>Ashuelot River Hydro, Inc.</t>
  </si>
  <si>
    <t>Minnewawa Brook</t>
  </si>
  <si>
    <t>Comtu Falls</t>
  </si>
  <si>
    <t>Comtu Falls Corp</t>
  </si>
  <si>
    <t>Fellows Dam</t>
  </si>
  <si>
    <t>One Hundred River Street, LLC.</t>
  </si>
  <si>
    <t>Gilman Dam</t>
  </si>
  <si>
    <t>Factory Falls Inc.</t>
  </si>
  <si>
    <t>Pine Creek</t>
  </si>
  <si>
    <t>Allen Rae Carter</t>
  </si>
  <si>
    <t>Lovejoy Dam</t>
  </si>
  <si>
    <t>Lovejoy Tool Company, Inc.</t>
  </si>
  <si>
    <t>Horseshoe Bend</t>
  </si>
  <si>
    <t>Horseshoe Bend Hydroelec Co</t>
  </si>
  <si>
    <t>Payette River</t>
  </si>
  <si>
    <t>Halifax</t>
  </si>
  <si>
    <t>Banister Hydro Inc</t>
  </si>
  <si>
    <t>Banister River</t>
  </si>
  <si>
    <t>Rock Creek No. 2</t>
  </si>
  <si>
    <t>Rock Creek Hydropower Inc</t>
  </si>
  <si>
    <t>Terminus</t>
  </si>
  <si>
    <t>Kaweah River Power Authority</t>
  </si>
  <si>
    <t>Kaweah River</t>
  </si>
  <si>
    <t>Kekawaka Creek</t>
  </si>
  <si>
    <t>Lower Village</t>
  </si>
  <si>
    <t>Sugar River Power, LLC.</t>
  </si>
  <si>
    <t>Sugar River</t>
  </si>
  <si>
    <t>Tesla</t>
  </si>
  <si>
    <t>Colorado Springs</t>
  </si>
  <si>
    <t>Municipal Conduit</t>
  </si>
  <si>
    <t>Lewiston Falls</t>
  </si>
  <si>
    <t>Kings Falls</t>
  </si>
  <si>
    <t>Tughill Energy, Inc.</t>
  </si>
  <si>
    <t>Deer River</t>
  </si>
  <si>
    <t>Hydro-Kennebec</t>
  </si>
  <si>
    <t>Hydro Keenebec, LLC.</t>
  </si>
  <si>
    <t>Muck Valley</t>
  </si>
  <si>
    <t>Juniper Ridge Ranches Inc</t>
  </si>
  <si>
    <t>Pit River</t>
  </si>
  <si>
    <t>Canyon Dam</t>
  </si>
  <si>
    <t>Guadalupe Blanco River Auth</t>
  </si>
  <si>
    <t>Guadalupe River</t>
  </si>
  <si>
    <t>Five Bears</t>
  </si>
  <si>
    <t>Five Bears Hydro, LLC.</t>
  </si>
  <si>
    <t>Portneuf</t>
  </si>
  <si>
    <t>Commercial Energy Manage't Inc</t>
  </si>
  <si>
    <t>Portneuf River</t>
  </si>
  <si>
    <t>Dahowa</t>
  </si>
  <si>
    <t>Stevens &amp; Thompson Paper Co</t>
  </si>
  <si>
    <t>Batten Kill River</t>
  </si>
  <si>
    <t>Forks of Butte</t>
  </si>
  <si>
    <t>Hypower, Inc.</t>
  </si>
  <si>
    <t>Magic Dam</t>
  </si>
  <si>
    <t>Big Wood Canal Co</t>
  </si>
  <si>
    <t>Big Wood River</t>
  </si>
  <si>
    <t>Warrensburg</t>
  </si>
  <si>
    <t>Warrensburg Hydro Pwr Ltd Part</t>
  </si>
  <si>
    <t>Schroon River</t>
  </si>
  <si>
    <t>Grasshopper Flat</t>
  </si>
  <si>
    <t>Nelson Creek Power Inc</t>
  </si>
  <si>
    <t>Nelson Creek (East Fork)</t>
  </si>
  <si>
    <t>Glen</t>
  </si>
  <si>
    <t>Mascoma Hydro</t>
  </si>
  <si>
    <t>Mascoma River</t>
  </si>
  <si>
    <t>Quinebaug-Five Mile Pond</t>
  </si>
  <si>
    <t>Quinebaug Partnership</t>
  </si>
  <si>
    <t>Five Mile River</t>
  </si>
  <si>
    <t>Forestport</t>
  </si>
  <si>
    <t>Ampersand Forestport Hydro, LLC</t>
  </si>
  <si>
    <t>Stagecoach</t>
  </si>
  <si>
    <t>Upper Yampa Water Conserv Dist</t>
  </si>
  <si>
    <t>Morrison Creek</t>
  </si>
  <si>
    <t>Olsen</t>
  </si>
  <si>
    <t>Olsen Power Partners</t>
  </si>
  <si>
    <t>Smith Creek</t>
  </si>
  <si>
    <t>Smith Creek Hydro, LLC.</t>
  </si>
  <si>
    <t>Kootenai River</t>
  </si>
  <si>
    <t>Koma Kulshan</t>
  </si>
  <si>
    <t>Koma Kulshan Associates</t>
  </si>
  <si>
    <t>Rocky Creek</t>
  </si>
  <si>
    <t>Herkimer</t>
  </si>
  <si>
    <t>Mill Pond</t>
  </si>
  <si>
    <t>Rivers Electric Company Of ny</t>
  </si>
  <si>
    <t>Catskill Creek</t>
  </si>
  <si>
    <t>Cranberry Lake</t>
  </si>
  <si>
    <t>Ampersand Cranberry Lake Hydro, LLC.</t>
  </si>
  <si>
    <t>Oswegatchie River</t>
  </si>
  <si>
    <t>Stillwater</t>
  </si>
  <si>
    <t>Gr Catalyst One, LLC.</t>
  </si>
  <si>
    <t>Dietrich Drop</t>
  </si>
  <si>
    <t>Cherokee Falls Hydro Project, LLC.</t>
  </si>
  <si>
    <t>Milner-Gooding Canal</t>
  </si>
  <si>
    <t>Lost Creek No 2</t>
  </si>
  <si>
    <t>Lost Creek</t>
  </si>
  <si>
    <t>Ogdensburg</t>
  </si>
  <si>
    <t>Ampersand Ogdensburg Hydro, LLC.</t>
  </si>
  <si>
    <t>Lower Saranac</t>
  </si>
  <si>
    <t>Lower Saranac Hydro Partners, LLC.</t>
  </si>
  <si>
    <t>Lower Saranac River</t>
  </si>
  <si>
    <t>Taylor Draw</t>
  </si>
  <si>
    <t>Rio Blanco Water Conserv Dist</t>
  </si>
  <si>
    <t>Manti Canyon Lower</t>
  </si>
  <si>
    <t>Manti</t>
  </si>
  <si>
    <t>Manti Creek</t>
  </si>
  <si>
    <t>Kings River Siphon</t>
  </si>
  <si>
    <t>Orange Cove Irrigation Dist</t>
  </si>
  <si>
    <t>Friant-Kern Canal</t>
  </si>
  <si>
    <t>Ashton</t>
  </si>
  <si>
    <t>Henry's Fork</t>
  </si>
  <si>
    <t>St. Anthony</t>
  </si>
  <si>
    <t>St Anthony Hydro, LLC.</t>
  </si>
  <si>
    <t>Wynoochee Dam</t>
  </si>
  <si>
    <t>Aberdeen</t>
  </si>
  <si>
    <t>Wynoochee River</t>
  </si>
  <si>
    <t>Pleasant Creek</t>
  </si>
  <si>
    <t>Mt Pleasant</t>
  </si>
  <si>
    <t>Central Oregon Siphon</t>
  </si>
  <si>
    <t>Central Oregon Irrigation Dist</t>
  </si>
  <si>
    <t>Deschutes River</t>
  </si>
  <si>
    <t>South Bend TL</t>
  </si>
  <si>
    <t>New York State Dam</t>
  </si>
  <si>
    <t>Nysd Ltd Partnership</t>
  </si>
  <si>
    <t>Pine Valley</t>
  </si>
  <si>
    <t>Pine Valley Hydro Power Co. LLC.</t>
  </si>
  <si>
    <t>Souhegan River</t>
  </si>
  <si>
    <t>Six Mile Creek</t>
  </si>
  <si>
    <t>Bmb Enterprises Inc</t>
  </si>
  <si>
    <t>Lake Flower Dam</t>
  </si>
  <si>
    <t>Saranac Lake Village Of</t>
  </si>
  <si>
    <t>Valatie Falls</t>
  </si>
  <si>
    <t>Valatie Falls Hydro Power Inc</t>
  </si>
  <si>
    <t>Black Bear Hydro Partners, LLC.</t>
  </si>
  <si>
    <t>Dalles Dam North Fishway</t>
  </si>
  <si>
    <t>Northern Wasco County P U D</t>
  </si>
  <si>
    <t>International Falls</t>
  </si>
  <si>
    <t>International Falls Power</t>
  </si>
  <si>
    <t>Rainy River</t>
  </si>
  <si>
    <t>Lee Creek</t>
  </si>
  <si>
    <t>Fort Smith</t>
  </si>
  <si>
    <t>Pelican</t>
  </si>
  <si>
    <t>City Of Pelican, ak</t>
  </si>
  <si>
    <t>Pelican Creek</t>
  </si>
  <si>
    <t>Lost Creek Hydroelectric No 1</t>
  </si>
  <si>
    <t>Sissonville</t>
  </si>
  <si>
    <t>Sissonville Limited Partnership</t>
  </si>
  <si>
    <t>Raquette River</t>
  </si>
  <si>
    <t>Kankakee</t>
  </si>
  <si>
    <t>Illinois</t>
  </si>
  <si>
    <t>Kankakee River</t>
  </si>
  <si>
    <t>Isabella</t>
  </si>
  <si>
    <t>Isabella Partners</t>
  </si>
  <si>
    <t>Starved Rock</t>
  </si>
  <si>
    <t>Peru</t>
  </si>
  <si>
    <t>Illinois River</t>
  </si>
  <si>
    <t>Smithland Lock &amp; Dam</t>
  </si>
  <si>
    <t>Kentucky</t>
  </si>
  <si>
    <t>Maroon Creek</t>
  </si>
  <si>
    <t>Black Creek</t>
  </si>
  <si>
    <t>Black Creek Hydro Inc.</t>
  </si>
  <si>
    <t>Deadwood Creek</t>
  </si>
  <si>
    <t>Hydro Sierra Energy, LLC.</t>
  </si>
  <si>
    <t>Island Park</t>
  </si>
  <si>
    <t>Humpback Creek</t>
  </si>
  <si>
    <t>Cordova Electric Coop Inc</t>
  </si>
  <si>
    <t>Chace Mill</t>
  </si>
  <si>
    <t>City of Burlington, VT</t>
  </si>
  <si>
    <t>Milner</t>
  </si>
  <si>
    <t>Milner Dam</t>
  </si>
  <si>
    <t>Rock Island</t>
  </si>
  <si>
    <t>Pud No 1 Of Chelan County</t>
  </si>
  <si>
    <t>Cloumbia River</t>
  </si>
  <si>
    <t>Graeagle Golf Course</t>
  </si>
  <si>
    <t>Graeagle Land &amp; Water Co</t>
  </si>
  <si>
    <t>Frazier Creek</t>
  </si>
  <si>
    <t>Arrowrock Dam</t>
  </si>
  <si>
    <t>Boise River (South Fork)</t>
  </si>
  <si>
    <t>Passaic Valley Water Comm</t>
  </si>
  <si>
    <t>Wisconsin Noble</t>
  </si>
  <si>
    <t>Wisconsin Creek Ltd Partners</t>
  </si>
  <si>
    <t>Noble Fork</t>
  </si>
  <si>
    <t>Falls River</t>
  </si>
  <si>
    <t>Marysville Hydro Partners</t>
  </si>
  <si>
    <t>Shoshone</t>
  </si>
  <si>
    <t>Shorock Hydro Inc</t>
  </si>
  <si>
    <t>Little Wood River</t>
  </si>
  <si>
    <t>Cataract</t>
  </si>
  <si>
    <t>Stone Creek</t>
  </si>
  <si>
    <t>City Of Eugene</t>
  </si>
  <si>
    <t>Oak Grove Fork (Clackamas River)</t>
  </si>
  <si>
    <t>Belleville</t>
  </si>
  <si>
    <t>West Virginia</t>
  </si>
  <si>
    <t>Willow Island L &amp; D</t>
  </si>
  <si>
    <t>Otter Rapids</t>
  </si>
  <si>
    <t>Wisconsin Public Service Corp</t>
  </si>
  <si>
    <t>Wisconsin River</t>
  </si>
  <si>
    <t>Marsh Valley</t>
  </si>
  <si>
    <t>Marsh Valley Development Inc.</t>
  </si>
  <si>
    <t>Saxon Falls</t>
  </si>
  <si>
    <t>Montreal River</t>
  </si>
  <si>
    <t>Burnett River Hatchery</t>
  </si>
  <si>
    <t>Southern Southeast Regional Agricu</t>
  </si>
  <si>
    <t>Burnett River</t>
  </si>
  <si>
    <t>Koma Kulshan TL</t>
  </si>
  <si>
    <t>Puget Sound Energy, Inc.</t>
  </si>
  <si>
    <t>Ross Creek</t>
  </si>
  <si>
    <t>Ross Creek Hydro L.c.</t>
  </si>
  <si>
    <t>Lower Boulder Creek</t>
  </si>
  <si>
    <t>Garkane Energy Cooperative, Inc.</t>
  </si>
  <si>
    <t>Boulder Creek</t>
  </si>
  <si>
    <t>Station No.5</t>
  </si>
  <si>
    <t>City of Holyoke Gas &amp; Electric Dept</t>
  </si>
  <si>
    <t>Kezar Falls Lower</t>
  </si>
  <si>
    <t>Kezar Falls Hydro, LLC.</t>
  </si>
  <si>
    <t>Ossipee River</t>
  </si>
  <si>
    <t>Beaver</t>
  </si>
  <si>
    <t>Beaver City Corp</t>
  </si>
  <si>
    <t>Three Forks</t>
  </si>
  <si>
    <t>Burgess Norman &amp; Mary</t>
  </si>
  <si>
    <t>Bluford Creek</t>
  </si>
  <si>
    <t>Upper Androscoggin</t>
  </si>
  <si>
    <t>Lewiston</t>
  </si>
  <si>
    <t>Sweetwater</t>
  </si>
  <si>
    <t>Sweetwater Hydroelectric, LLC.</t>
  </si>
  <si>
    <t>Fishwater Release</t>
  </si>
  <si>
    <t>Pinnacles</t>
  </si>
  <si>
    <t>City Of Danville</t>
  </si>
  <si>
    <t>Dan River</t>
  </si>
  <si>
    <t>Cannelton</t>
  </si>
  <si>
    <t>Tieton Dam</t>
  </si>
  <si>
    <t>Southern California Public Pwr Auth</t>
  </si>
  <si>
    <t>Tieton River</t>
  </si>
  <si>
    <t>Rio Blanco</t>
  </si>
  <si>
    <t>Puerto Rico Electric Pwr Auth</t>
  </si>
  <si>
    <t>Puerto Rico</t>
  </si>
  <si>
    <t>Rio Blanco River</t>
  </si>
  <si>
    <t>Mcnary Dam Fish Attraction</t>
  </si>
  <si>
    <t>Dubay</t>
  </si>
  <si>
    <t>Consolidated Water Power Co</t>
  </si>
  <si>
    <t>High Dam</t>
  </si>
  <si>
    <t>Oswego,</t>
  </si>
  <si>
    <t>Whittelsey Dam</t>
  </si>
  <si>
    <t>Malone's Next Gen, LLC.</t>
  </si>
  <si>
    <t>Appomattox River</t>
  </si>
  <si>
    <t>Appomattox River Associates L. p.</t>
  </si>
  <si>
    <t>Yaleville</t>
  </si>
  <si>
    <t>Collierville &amp; Spicer Meadow TL</t>
  </si>
  <si>
    <t>Northern California Power Agny</t>
  </si>
  <si>
    <t>Glen Falls</t>
  </si>
  <si>
    <t>Glenn Falls Hydro, LLC.</t>
  </si>
  <si>
    <t>Moosup River</t>
  </si>
  <si>
    <t>Missouri</t>
  </si>
  <si>
    <t>Pensacola</t>
  </si>
  <si>
    <t>Grand River Dam Authority</t>
  </si>
  <si>
    <t>Grand (Neosho) River</t>
  </si>
  <si>
    <t>Riverside</t>
  </si>
  <si>
    <t>Great Lakes Hydro America. LLC.</t>
  </si>
  <si>
    <t>Dayville Pond</t>
  </si>
  <si>
    <t>Summit Hydropower</t>
  </si>
  <si>
    <t>Avalon Dam</t>
  </si>
  <si>
    <t>Avalon Hydropower, LLC.</t>
  </si>
  <si>
    <t>North Carolina</t>
  </si>
  <si>
    <t>Mayo River</t>
  </si>
  <si>
    <t>Still River</t>
  </si>
  <si>
    <t>Mackowiak, Richard g.</t>
  </si>
  <si>
    <t>Niagara Mohawk Power Corp</t>
  </si>
  <si>
    <t>Narrows</t>
  </si>
  <si>
    <t>Grand Rapids</t>
  </si>
  <si>
    <t>Allete, Inc</t>
  </si>
  <si>
    <t>Mayo</t>
  </si>
  <si>
    <t>Mayo Hydropower, LLC.</t>
  </si>
  <si>
    <t>Lloyd Shoals</t>
  </si>
  <si>
    <t>Altamaha</t>
  </si>
  <si>
    <t>Center Rutland</t>
  </si>
  <si>
    <t>Otter Creek</t>
  </si>
  <si>
    <t>Norwich</t>
  </si>
  <si>
    <t>Shetucket River</t>
  </si>
  <si>
    <t>Shenandoah</t>
  </si>
  <si>
    <t>Pe Hydro Generation, LLC.</t>
  </si>
  <si>
    <t>Shanandoah River (South Fork)</t>
  </si>
  <si>
    <t>Warren</t>
  </si>
  <si>
    <t>Shenandoah River</t>
  </si>
  <si>
    <t>Langdale</t>
  </si>
  <si>
    <t>Chattahooche River</t>
  </si>
  <si>
    <t>Riverview</t>
  </si>
  <si>
    <t>Chattahoochee River</t>
  </si>
  <si>
    <t>Luray And Newport</t>
  </si>
  <si>
    <t>Prairie River</t>
  </si>
  <si>
    <t>Rockton</t>
  </si>
  <si>
    <t>Midwest Hydro, LLC.</t>
  </si>
  <si>
    <t>Rock River</t>
  </si>
  <si>
    <t>Indiana Michigan Power Co</t>
  </si>
  <si>
    <t>St Joseph River</t>
  </si>
  <si>
    <t>Sylvan</t>
  </si>
  <si>
    <t>Crow Wing River</t>
  </si>
  <si>
    <t>Blackstone Mill</t>
  </si>
  <si>
    <t>Keck, T. A. And H. s.</t>
  </si>
  <si>
    <t>East Mahantango Creek</t>
  </si>
  <si>
    <t>North Gorham</t>
  </si>
  <si>
    <t>Presumpscot River</t>
  </si>
  <si>
    <t>Meyers Falls</t>
  </si>
  <si>
    <t>Hydro Technology System, Inc.</t>
  </si>
  <si>
    <t>Colville River</t>
  </si>
  <si>
    <t>Dixon</t>
  </si>
  <si>
    <t>Tule River (North Fork)</t>
  </si>
  <si>
    <t>Moores Park</t>
  </si>
  <si>
    <t>Lansing,</t>
  </si>
  <si>
    <t>Grand River</t>
  </si>
  <si>
    <t>Chippewa Falls</t>
  </si>
  <si>
    <t>Yates And Thurlow</t>
  </si>
  <si>
    <t>Reusens</t>
  </si>
  <si>
    <t>Eagle Creek Reusens Hydro, LLC.</t>
  </si>
  <si>
    <t>Niagara</t>
  </si>
  <si>
    <t>Appalachian Power Co</t>
  </si>
  <si>
    <t>Roanoke River</t>
  </si>
  <si>
    <t>Byllesby &amp; Buck</t>
  </si>
  <si>
    <t>Gilman</t>
  </si>
  <si>
    <t>Ampersand Gilman Hydro, lp</t>
  </si>
  <si>
    <t>Cutler</t>
  </si>
  <si>
    <t>Oconto Falls</t>
  </si>
  <si>
    <t>N.e.w. Hydro, LLC.</t>
  </si>
  <si>
    <t>Oconto River</t>
  </si>
  <si>
    <t>Tower And Kleber</t>
  </si>
  <si>
    <t>Tower Kleber Limited Partnership</t>
  </si>
  <si>
    <t>Trego</t>
  </si>
  <si>
    <t>Namekagon River</t>
  </si>
  <si>
    <t>Beloit</t>
  </si>
  <si>
    <t>Nianqua</t>
  </si>
  <si>
    <t>Sho-Me Power Electric Coop</t>
  </si>
  <si>
    <t>Niangua River</t>
  </si>
  <si>
    <t>Alcona</t>
  </si>
  <si>
    <t>Consumers Energy Co</t>
  </si>
  <si>
    <t>Cooke</t>
  </si>
  <si>
    <t>Croton</t>
  </si>
  <si>
    <t>Muskegon River</t>
  </si>
  <si>
    <t>Five Channels</t>
  </si>
  <si>
    <t>Foote</t>
  </si>
  <si>
    <t>Hardy</t>
  </si>
  <si>
    <t>Hodenpyl</t>
  </si>
  <si>
    <t>Manistee River</t>
  </si>
  <si>
    <t>Loud</t>
  </si>
  <si>
    <t>Mio</t>
  </si>
  <si>
    <t>Rogers</t>
  </si>
  <si>
    <t>Tippy</t>
  </si>
  <si>
    <t>Bishop Creek</t>
  </si>
  <si>
    <t>Cross Power</t>
  </si>
  <si>
    <t>Gorham</t>
  </si>
  <si>
    <t>Crp Nh Gorham, LLC.</t>
  </si>
  <si>
    <t>J. Brodie Smith</t>
  </si>
  <si>
    <t>Crp Nh Smith, LLC.</t>
  </si>
  <si>
    <t>Sawmill</t>
  </si>
  <si>
    <t>Shelburne</t>
  </si>
  <si>
    <t>Schoolfield</t>
  </si>
  <si>
    <t>Taftsville</t>
  </si>
  <si>
    <t>Janesville Central</t>
  </si>
  <si>
    <t>Rumford Falls</t>
  </si>
  <si>
    <t>Rumford Falls Hydro, LLC.</t>
  </si>
  <si>
    <t>West Springfield</t>
  </si>
  <si>
    <t>A &amp; D Hydro Inc</t>
  </si>
  <si>
    <t>Westfield River</t>
  </si>
  <si>
    <t>Cavendish</t>
  </si>
  <si>
    <t>Walters</t>
  </si>
  <si>
    <t>Duke Energy Progress, LLC.</t>
  </si>
  <si>
    <t>Pigeon River</t>
  </si>
  <si>
    <t>Beaver Falls</t>
  </si>
  <si>
    <t>Ketchikan</t>
  </si>
  <si>
    <t>Beaver Falls Creek</t>
  </si>
  <si>
    <t>Arnold Falls</t>
  </si>
  <si>
    <t>Passamaquoddy Bay</t>
  </si>
  <si>
    <t>Gage</t>
  </si>
  <si>
    <t>Passumpsic River</t>
  </si>
  <si>
    <t>Passumpsic</t>
  </si>
  <si>
    <t>Pierce Mills</t>
  </si>
  <si>
    <t>Lake Lynn</t>
  </si>
  <si>
    <t>Lake Lynn Generation, LLC.</t>
  </si>
  <si>
    <t>Cheat River</t>
  </si>
  <si>
    <t>Superior Falls</t>
  </si>
  <si>
    <t>Essex No 19</t>
  </si>
  <si>
    <t>Skagit River</t>
  </si>
  <si>
    <t>Watertown</t>
  </si>
  <si>
    <t>Cloquet</t>
  </si>
  <si>
    <t>Sappi Cloquet, LLC.</t>
  </si>
  <si>
    <t>St Louis River</t>
  </si>
  <si>
    <t>Escanaba</t>
  </si>
  <si>
    <t>Upper Peninsula Power Co</t>
  </si>
  <si>
    <t>Escanaba River</t>
  </si>
  <si>
    <t>Spencer Mountain</t>
  </si>
  <si>
    <t>Spencer Mountain Hydropower, LLC.</t>
  </si>
  <si>
    <t>Catawba River (South Fork)</t>
  </si>
  <si>
    <t>St Louis</t>
  </si>
  <si>
    <t>Cooleemee</t>
  </si>
  <si>
    <t>South Yadkin Power,inc.</t>
  </si>
  <si>
    <t>South Yadkin River</t>
  </si>
  <si>
    <t>Columbia Water Supply</t>
  </si>
  <si>
    <t>Tuolumne Utilities District</t>
  </si>
  <si>
    <t>Columbia Ditch</t>
  </si>
  <si>
    <t>Brule</t>
  </si>
  <si>
    <t>Wisconsin Electric Power Co</t>
  </si>
  <si>
    <t>Brule River</t>
  </si>
  <si>
    <t>Prickett</t>
  </si>
  <si>
    <t>Sturgeon River</t>
  </si>
  <si>
    <t>Hayward</t>
  </si>
  <si>
    <t>Apthorp</t>
  </si>
  <si>
    <t>Clark, Edward m.</t>
  </si>
  <si>
    <t>Ammonoosuc River</t>
  </si>
  <si>
    <t>Crystal Falls</t>
  </si>
  <si>
    <t>Crystal Falls,</t>
  </si>
  <si>
    <t>Paint River</t>
  </si>
  <si>
    <t>Stevens Creek</t>
  </si>
  <si>
    <t>Savannah River</t>
  </si>
  <si>
    <t>Buzzards Roost</t>
  </si>
  <si>
    <t>Greenwood County</t>
  </si>
  <si>
    <t>Saluda River</t>
  </si>
  <si>
    <t>Pine</t>
  </si>
  <si>
    <t>Pine River</t>
  </si>
  <si>
    <t>Station No 2</t>
  </si>
  <si>
    <t>Rochester Gas &amp; Electric Corp</t>
  </si>
  <si>
    <t>Genesee River</t>
  </si>
  <si>
    <t>Station No 5</t>
  </si>
  <si>
    <t>Georgetown</t>
  </si>
  <si>
    <t>Public Service Co Of Colorado</t>
  </si>
  <si>
    <t>South Clear Creek</t>
  </si>
  <si>
    <t>Oswego Falls</t>
  </si>
  <si>
    <t>Sinclair</t>
  </si>
  <si>
    <t>Oconee River</t>
  </si>
  <si>
    <t>Ayers Island</t>
  </si>
  <si>
    <t>Crp Nh Ayers Island, LLC</t>
  </si>
  <si>
    <t>Pemigewasset River</t>
  </si>
  <si>
    <t>Gaston Shoals</t>
  </si>
  <si>
    <t>Northbrook Carolina Hydro Ii, LLC.</t>
  </si>
  <si>
    <t>Broad River</t>
  </si>
  <si>
    <t>Neal Shoals</t>
  </si>
  <si>
    <t>Ninety-Nine Islands</t>
  </si>
  <si>
    <t>Centralia</t>
  </si>
  <si>
    <t>Domtar Wisconsin Corp</t>
  </si>
  <si>
    <t>Jersey</t>
  </si>
  <si>
    <t>Tomahawk River</t>
  </si>
  <si>
    <t>Kings Dam</t>
  </si>
  <si>
    <t>Tomahawk Power &amp; Pulp Co</t>
  </si>
  <si>
    <t>Nekoosa</t>
  </si>
  <si>
    <t>Port Edwards</t>
  </si>
  <si>
    <t>Rothschild</t>
  </si>
  <si>
    <t>Domtar Paper Company, LLC.</t>
  </si>
  <si>
    <t>Wausau</t>
  </si>
  <si>
    <t>Whiting</t>
  </si>
  <si>
    <t>Wisconsin Rapids</t>
  </si>
  <si>
    <t>WISCONSIN RIVER HEADWATERS</t>
  </si>
  <si>
    <t>Wisconsin Valley Improvem't Co</t>
  </si>
  <si>
    <t>North Georgia</t>
  </si>
  <si>
    <t>Penobscot Mills</t>
  </si>
  <si>
    <t>Penobscot River (West Branch)</t>
  </si>
  <si>
    <t>Ripogenus</t>
  </si>
  <si>
    <t>Twin Branch</t>
  </si>
  <si>
    <t>Indiana</t>
  </si>
  <si>
    <t>Beebee Island</t>
  </si>
  <si>
    <t>Kern River No 3</t>
  </si>
  <si>
    <t>Eustis</t>
  </si>
  <si>
    <t>Kei (Maine) Power Mgmt (I) LLC.</t>
  </si>
  <si>
    <t>Dead River (North Branch)</t>
  </si>
  <si>
    <t>Mitchell Mill Dam</t>
  </si>
  <si>
    <t>Mitchell County</t>
  </si>
  <si>
    <t>Iowa</t>
  </si>
  <si>
    <t>Cedar River</t>
  </si>
  <si>
    <t>Weyauwega</t>
  </si>
  <si>
    <t>Waupaca River</t>
  </si>
  <si>
    <t>Buchanan</t>
  </si>
  <si>
    <t>Lee Vining</t>
  </si>
  <si>
    <t>Lee Vining Creek</t>
  </si>
  <si>
    <t>Rush Creek</t>
  </si>
  <si>
    <t>Big Falls</t>
  </si>
  <si>
    <t>Flambeau River</t>
  </si>
  <si>
    <t>Crowley</t>
  </si>
  <si>
    <t>Flambeau Hydro, LLC.</t>
  </si>
  <si>
    <t>Flambeau North Fork</t>
  </si>
  <si>
    <t>Lower Hydro</t>
  </si>
  <si>
    <t>Flambeau River (North Fork)</t>
  </si>
  <si>
    <t>Pixley</t>
  </si>
  <si>
    <t>Thornapple</t>
  </si>
  <si>
    <t>Upper Hydro</t>
  </si>
  <si>
    <t>Cataract Hydro, LLC.</t>
  </si>
  <si>
    <t>Escanaba River (Middle Branch)</t>
  </si>
  <si>
    <t>Newhalem Creek</t>
  </si>
  <si>
    <t>Waterloo &amp; Seneca Falls</t>
  </si>
  <si>
    <t>C-S Canal Hydro, LLC.</t>
  </si>
  <si>
    <t>Seneca River</t>
  </si>
  <si>
    <t>Nisqually River</t>
  </si>
  <si>
    <t>City Of Tacoma</t>
  </si>
  <si>
    <t>Yelm</t>
  </si>
  <si>
    <t>Leaburg-Walterville</t>
  </si>
  <si>
    <t>Eugene Water &amp; Electric Board</t>
  </si>
  <si>
    <t>McKenzie River</t>
  </si>
  <si>
    <t>Gardners Falls</t>
  </si>
  <si>
    <t>Central Rivers Power Ma, LLC.</t>
  </si>
  <si>
    <t>French Landing</t>
  </si>
  <si>
    <t>Huron River</t>
  </si>
  <si>
    <t>Chalk Hill</t>
  </si>
  <si>
    <t>Menominee  River</t>
  </si>
  <si>
    <t>Menominee River</t>
  </si>
  <si>
    <t>Little Quinnesec Falls</t>
  </si>
  <si>
    <t>Northbrook Wisconsin, LLC.</t>
  </si>
  <si>
    <t>Salida Hydro Nos. 1 &amp; 2</t>
  </si>
  <si>
    <t>Arkansas River (South Fork)</t>
  </si>
  <si>
    <t>White Rapids</t>
  </si>
  <si>
    <t>Hatfield</t>
  </si>
  <si>
    <t>Midwest Hydraulic Company, LLC.</t>
  </si>
  <si>
    <t>Shawano</t>
  </si>
  <si>
    <t>Wolf River Hydro Lmt Partnership</t>
  </si>
  <si>
    <t>Wolf River</t>
  </si>
  <si>
    <t>Au-Train</t>
  </si>
  <si>
    <t>Up Hydro, LLC.</t>
  </si>
  <si>
    <t>Upper Au Train River</t>
  </si>
  <si>
    <t>Caldron Falls</t>
  </si>
  <si>
    <t>Peshtigo River</t>
  </si>
  <si>
    <t>High Falls</t>
  </si>
  <si>
    <t>Johnson Falls</t>
  </si>
  <si>
    <t>Peshtigo</t>
  </si>
  <si>
    <t>Potato Rapids</t>
  </si>
  <si>
    <t>Sandstone Rapids</t>
  </si>
  <si>
    <t>Marcal</t>
  </si>
  <si>
    <t>Kei (Maine) Power Mgmt (Iv) LLC.</t>
  </si>
  <si>
    <t>Upper Monroe</t>
  </si>
  <si>
    <t>City Of Monroe City</t>
  </si>
  <si>
    <t>Monroe Creek</t>
  </si>
  <si>
    <t>Station 26</t>
  </si>
  <si>
    <t>Moosehead Lake (Storage)</t>
  </si>
  <si>
    <t>Kennebec Water Power Co</t>
  </si>
  <si>
    <t>Wyman</t>
  </si>
  <si>
    <t>South Berwick</t>
  </si>
  <si>
    <t>Salmon Falls Hydro, LLC.</t>
  </si>
  <si>
    <t>Lower Valley Energy, Inc.</t>
  </si>
  <si>
    <t>Abbeville</t>
  </si>
  <si>
    <t>City Of Abbeville</t>
  </si>
  <si>
    <t>Rocky River</t>
  </si>
  <si>
    <t>Bonny Eagle</t>
  </si>
  <si>
    <t>Skelton</t>
  </si>
  <si>
    <t>Milford</t>
  </si>
  <si>
    <t>Veazie</t>
  </si>
  <si>
    <t>Pillager</t>
  </si>
  <si>
    <t>Kern River No 1</t>
  </si>
  <si>
    <t>Varick-High Dam #21 TL</t>
  </si>
  <si>
    <t>Kingsley Dam</t>
  </si>
  <si>
    <t>Central Nebraska Pub P&amp;I Dist</t>
  </si>
  <si>
    <t>Nebraska</t>
  </si>
  <si>
    <t>North Platte River</t>
  </si>
  <si>
    <t>North Platte/Keystone Diversion</t>
  </si>
  <si>
    <t>Nebraska Public Power District</t>
  </si>
  <si>
    <t>Platte River Canal</t>
  </si>
  <si>
    <t>Municipal Power Dam</t>
  </si>
  <si>
    <t>City Of Thief River Falls Utilities</t>
  </si>
  <si>
    <t>Red Lake River</t>
  </si>
  <si>
    <t>Thunder Bay River</t>
  </si>
  <si>
    <t>Thunder Bay Power, LLC.</t>
  </si>
  <si>
    <t>Lower Branch</t>
  </si>
  <si>
    <t>Lundy</t>
  </si>
  <si>
    <t>Medway</t>
  </si>
  <si>
    <t>Snake Creek</t>
  </si>
  <si>
    <t>Heber Light &amp; Power Co</t>
  </si>
  <si>
    <t>Moyie River</t>
  </si>
  <si>
    <t>Bonners Ferry</t>
  </si>
  <si>
    <t>Automatic</t>
  </si>
  <si>
    <t>Messalonskee Stream Hydro, LLC.</t>
  </si>
  <si>
    <t>Messalonskee Stream</t>
  </si>
  <si>
    <t>Messalonskee</t>
  </si>
  <si>
    <t>Vergennes</t>
  </si>
  <si>
    <t>Holyoke</t>
  </si>
  <si>
    <t>Occum</t>
  </si>
  <si>
    <t>Flint River</t>
  </si>
  <si>
    <t>Lockhart</t>
  </si>
  <si>
    <t>Lockhart Power Co</t>
  </si>
  <si>
    <t>Stairs</t>
  </si>
  <si>
    <t>Big Cottonwood Creek</t>
  </si>
  <si>
    <t>Curtis/Palmer Falls</t>
  </si>
  <si>
    <t>Curtis/Palmer Hydroelectric Co</t>
  </si>
  <si>
    <t>Hoosick Falls</t>
  </si>
  <si>
    <t>Hydro Power, Inc.</t>
  </si>
  <si>
    <t>Hoosic River</t>
  </si>
  <si>
    <t>Pioneer</t>
  </si>
  <si>
    <t>Ketchikan Lakes</t>
  </si>
  <si>
    <t>Granite Basin Creek</t>
  </si>
  <si>
    <t>Strawberry Creek</t>
  </si>
  <si>
    <t>Missouri-Madison</t>
  </si>
  <si>
    <t>Madison River</t>
  </si>
  <si>
    <t>Lockport</t>
  </si>
  <si>
    <t>Metropolitan Water Reclamation Dist</t>
  </si>
  <si>
    <t>Chicago Sanitary &amp;amp; Ship Canal</t>
  </si>
  <si>
    <t>Stockport Mill Country Inn</t>
  </si>
  <si>
    <t>Stockport Mill Inn, LLC.</t>
  </si>
  <si>
    <t>Muskingum River</t>
  </si>
  <si>
    <t>Elkhart</t>
  </si>
  <si>
    <t>Hemlock Falls</t>
  </si>
  <si>
    <t>Michigamme River</t>
  </si>
  <si>
    <t>Kingsford</t>
  </si>
  <si>
    <t>Lower Paint</t>
  </si>
  <si>
    <t>Michigamme Falls</t>
  </si>
  <si>
    <t>Peavy Falls</t>
  </si>
  <si>
    <t>Quinnesec Falls</t>
  </si>
  <si>
    <t>Way Dam &amp;  Michigamme  Reservoir</t>
  </si>
  <si>
    <t>Haas-Kings River</t>
  </si>
  <si>
    <t>Portland Municipal</t>
  </si>
  <si>
    <t>City Of Portland, Michigan</t>
  </si>
  <si>
    <t>Webber</t>
  </si>
  <si>
    <t>Middlebury Lower</t>
  </si>
  <si>
    <t>Weybridge</t>
  </si>
  <si>
    <t>Smithville &amp; Mix</t>
  </si>
  <si>
    <t>Cameron Gas &amp; Electric Co</t>
  </si>
  <si>
    <t>Big Island</t>
  </si>
  <si>
    <t>Gp Big Island, LLC.</t>
  </si>
  <si>
    <t>Holcomb Rock</t>
  </si>
  <si>
    <t>Holcomb Rock Company</t>
  </si>
  <si>
    <t>Rock Creek-Cresta</t>
  </si>
  <si>
    <t>Feather River (North Fork)</t>
  </si>
  <si>
    <t>Petenwell And Castle Rock</t>
  </si>
  <si>
    <t>Wisconsin River Power Co</t>
  </si>
  <si>
    <t>City Of Hamilton</t>
  </si>
  <si>
    <t>Hamilton</t>
  </si>
  <si>
    <t>Great Miami River</t>
  </si>
  <si>
    <t>Carry Falls</t>
  </si>
  <si>
    <t>Lower Raquette River</t>
  </si>
  <si>
    <t>Middle Raquette River</t>
  </si>
  <si>
    <t>Upper Raquette River</t>
  </si>
  <si>
    <t>Queens Creek</t>
  </si>
  <si>
    <t>Ware Shoals</t>
  </si>
  <si>
    <t>Atlanta Power Station</t>
  </si>
  <si>
    <t>Atlanta Power Company Inc.</t>
  </si>
  <si>
    <t>Boise River (Middle Fork)</t>
  </si>
  <si>
    <t>Prairie Du Sac</t>
  </si>
  <si>
    <t>Wisconsin Power &amp; Light Co</t>
  </si>
  <si>
    <t>Dead River</t>
  </si>
  <si>
    <t>Fowler #7</t>
  </si>
  <si>
    <t>Fowler Hydro, LLC.</t>
  </si>
  <si>
    <t>Hailesboro No 4</t>
  </si>
  <si>
    <t>Hydro Dev Group Acquisition, LLC.</t>
  </si>
  <si>
    <t>Hat Creek</t>
  </si>
  <si>
    <t>Bartholomew</t>
  </si>
  <si>
    <t>City Of Springville</t>
  </si>
  <si>
    <t>Associated Springs</t>
  </si>
  <si>
    <t>Dells</t>
  </si>
  <si>
    <t>Holcombe</t>
  </si>
  <si>
    <t>Wissota</t>
  </si>
  <si>
    <t>A J Allen</t>
  </si>
  <si>
    <t>Burford Judith A</t>
  </si>
  <si>
    <t>Eagle River</t>
  </si>
  <si>
    <t>Woods Lake</t>
  </si>
  <si>
    <t>Woods Lake Hydro Co</t>
  </si>
  <si>
    <t>Lime Creek</t>
  </si>
  <si>
    <t>Stiles</t>
  </si>
  <si>
    <t>Oconto Electric Coop</t>
  </si>
  <si>
    <t>Red Creek</t>
  </si>
  <si>
    <t>Parowan City Corp</t>
  </si>
  <si>
    <t>Mottville</t>
  </si>
  <si>
    <t>Lytle Creek</t>
  </si>
  <si>
    <t>Santa Ana River 1 &amp; 3</t>
  </si>
  <si>
    <t>Santa Ana River</t>
  </si>
  <si>
    <t>Mill Creek 2/3</t>
  </si>
  <si>
    <t>Biron</t>
  </si>
  <si>
    <t>Stevens Point</t>
  </si>
  <si>
    <t>Rhinelander</t>
  </si>
  <si>
    <t>Specialty Papers Acquisition, LLC.</t>
  </si>
  <si>
    <t>Blind Slough</t>
  </si>
  <si>
    <t>City Of Petersburg</t>
  </si>
  <si>
    <t>Crystal Creek</t>
  </si>
  <si>
    <t>Angels</t>
  </si>
  <si>
    <t>Utica Water &amp; Power Authority</t>
  </si>
  <si>
    <t>Angels Creek</t>
  </si>
  <si>
    <t>Upper Utica</t>
  </si>
  <si>
    <t>Northern California Power Agency</t>
  </si>
  <si>
    <t>Silver Creek</t>
  </si>
  <si>
    <t>Utica</t>
  </si>
  <si>
    <t>Beaver Creek</t>
  </si>
  <si>
    <t>Three Rivers</t>
  </si>
  <si>
    <t>Grande Pointe Power Corporation</t>
  </si>
  <si>
    <t>Ford Lake</t>
  </si>
  <si>
    <t>Charter Township Of Ypsilanti</t>
  </si>
  <si>
    <t>Center Creek</t>
  </si>
  <si>
    <t>Bowery Creek</t>
  </si>
  <si>
    <t>North Umpqua</t>
  </si>
  <si>
    <t>Clearwater River</t>
  </si>
  <si>
    <t>Sturgis Dam</t>
  </si>
  <si>
    <t>Sturgis</t>
  </si>
  <si>
    <t>Big Creek No 4</t>
  </si>
  <si>
    <t>Damariscotta Mills</t>
  </si>
  <si>
    <t>Damariscotta River</t>
  </si>
  <si>
    <t>Indian Pond</t>
  </si>
  <si>
    <t>St. Anthony Falls</t>
  </si>
  <si>
    <t>Vail</t>
  </si>
  <si>
    <t>Lyndonville Village Of</t>
  </si>
  <si>
    <t>Flagstaff Storage</t>
  </si>
  <si>
    <t>Burnham</t>
  </si>
  <si>
    <t>Flambeau</t>
  </si>
  <si>
    <t>Dairyland Power Coop</t>
  </si>
  <si>
    <t>Dam No. 4 Hydro Station</t>
  </si>
  <si>
    <t>Potomac River</t>
  </si>
  <si>
    <t>Dam No. 5 Hydro Station</t>
  </si>
  <si>
    <t>Bliss</t>
  </si>
  <si>
    <t>C J Strike</t>
  </si>
  <si>
    <t>Bruneau River</t>
  </si>
  <si>
    <t>Lower Salmon Falls</t>
  </si>
  <si>
    <t>Shoshone Falls</t>
  </si>
  <si>
    <t>Upper Salmon Falls</t>
  </si>
  <si>
    <t>Lower Tule River</t>
  </si>
  <si>
    <t>Tuolumne River (Middle Fork)</t>
  </si>
  <si>
    <t>Piney</t>
  </si>
  <si>
    <t>Brookfield Power Piney &amp; Deep Creek</t>
  </si>
  <si>
    <t>Clarion River</t>
  </si>
  <si>
    <t>Twin Cities Hydro, LLC.</t>
  </si>
  <si>
    <t>Middle Chattahoochee</t>
  </si>
  <si>
    <t>Grandmother Falls</t>
  </si>
  <si>
    <t>Pca Hydro Inc</t>
  </si>
  <si>
    <t>Sturgeon Falls</t>
  </si>
  <si>
    <t>Norway</t>
  </si>
  <si>
    <t>Alexander</t>
  </si>
  <si>
    <t>Lockwood</t>
  </si>
  <si>
    <t>Merimil Ltd Partnership</t>
  </si>
  <si>
    <t>De Pere</t>
  </si>
  <si>
    <t>Ahlstrom-Munksjo Spec Sol, LLC.</t>
  </si>
  <si>
    <t>Upper And Lower Malad</t>
  </si>
  <si>
    <t>Malad River</t>
  </si>
  <si>
    <t>Mosinee</t>
  </si>
  <si>
    <t>Big Falls Milldam</t>
  </si>
  <si>
    <t>Wiscons8, LLC.</t>
  </si>
  <si>
    <t>Little Wolf River</t>
  </si>
  <si>
    <t>Cedar Falls</t>
  </si>
  <si>
    <t>Red Cedar River</t>
  </si>
  <si>
    <t>Menomonie</t>
  </si>
  <si>
    <t>Dayton</t>
  </si>
  <si>
    <t>Lower Monroe</t>
  </si>
  <si>
    <t>Lamoille</t>
  </si>
  <si>
    <t>Lamoille River</t>
  </si>
  <si>
    <t>Middle Appleton Dam</t>
  </si>
  <si>
    <t>Lower Fox River</t>
  </si>
  <si>
    <t>Piercefield</t>
  </si>
  <si>
    <t>Willamette Falls</t>
  </si>
  <si>
    <t>Portland General Electric Co</t>
  </si>
  <si>
    <t>Willamette River</t>
  </si>
  <si>
    <t>City Of Marshall</t>
  </si>
  <si>
    <t>Marshall</t>
  </si>
  <si>
    <t>Kalamazoo River</t>
  </si>
  <si>
    <t>Chignik</t>
  </si>
  <si>
    <t>City Of Chignik, ak</t>
  </si>
  <si>
    <t>Indian Creek</t>
  </si>
  <si>
    <t>Conecuh River</t>
  </si>
  <si>
    <t>Powersouth Energy Cooperative, Inc</t>
  </si>
  <si>
    <t>Clam River</t>
  </si>
  <si>
    <t>Markham Ferry</t>
  </si>
  <si>
    <t>Holyoke Number 4</t>
  </si>
  <si>
    <t>Holyoke Canal</t>
  </si>
  <si>
    <t>Danbury Dam</t>
  </si>
  <si>
    <t>Yellow River</t>
  </si>
  <si>
    <t>Blue Lake</t>
  </si>
  <si>
    <t>Sawmill Creek</t>
  </si>
  <si>
    <t>Skagway-Dewey Lakes</t>
  </si>
  <si>
    <t>Alaska Power &amp; Telephone Co</t>
  </si>
  <si>
    <t>Dewey Creek</t>
  </si>
  <si>
    <t>Boulder Creek (West Fork)</t>
  </si>
  <si>
    <t>Norway-Oakdale</t>
  </si>
  <si>
    <t>Northern Indiana Public Service Co.</t>
  </si>
  <si>
    <t>Tippecanoe River</t>
  </si>
  <si>
    <t>Prospect Nos. 1, 2, &amp; 4</t>
  </si>
  <si>
    <t>Red Blanket Creek</t>
  </si>
  <si>
    <t>Ottumwa</t>
  </si>
  <si>
    <t>Des Moines River</t>
  </si>
  <si>
    <t>Morgan Falls</t>
  </si>
  <si>
    <t>Cushaw</t>
  </si>
  <si>
    <t>Cushaw Hydro, LLC.</t>
  </si>
  <si>
    <t>James Basin</t>
  </si>
  <si>
    <t>Hyrum</t>
  </si>
  <si>
    <t>Hyrum City Corp</t>
  </si>
  <si>
    <t>Blacksmith Fork River</t>
  </si>
  <si>
    <t>Lake Blackshear</t>
  </si>
  <si>
    <t>Crisp County Power Comm</t>
  </si>
  <si>
    <t>Canaan</t>
  </si>
  <si>
    <t>Crp Nh Canaan, LLC.</t>
  </si>
  <si>
    <t>Carver Falls</t>
  </si>
  <si>
    <t>Poultney River</t>
  </si>
  <si>
    <t>Kern Canyon</t>
  </si>
  <si>
    <t>Kern &amp; Tule Hydro, LLC</t>
  </si>
  <si>
    <t>Silver Lake</t>
  </si>
  <si>
    <t>Sucker Brook</t>
  </si>
  <si>
    <t>Ouray</t>
  </si>
  <si>
    <t>Jacobson Eric R</t>
  </si>
  <si>
    <t>Uncompahgre River</t>
  </si>
  <si>
    <t>Smith Mountain</t>
  </si>
  <si>
    <t>Calkins Bridge</t>
  </si>
  <si>
    <t>Warrior River</t>
  </si>
  <si>
    <t>Black Warrior River</t>
  </si>
  <si>
    <t>Sly Creek TL</t>
  </si>
  <si>
    <t>Woodleaf Kanaka TL</t>
  </si>
  <si>
    <t>Cinnamon Ranch</t>
  </si>
  <si>
    <t>Moss Richard</t>
  </si>
  <si>
    <t>Cedar Lake</t>
  </si>
  <si>
    <t>Nashua,</t>
  </si>
  <si>
    <t>Spearfish</t>
  </si>
  <si>
    <t>City Of Spearfish, sd</t>
  </si>
  <si>
    <t>South Dakota</t>
  </si>
  <si>
    <t>Spearfish Creek</t>
  </si>
  <si>
    <t>East Fork</t>
  </si>
  <si>
    <t>Tuckasegee River (East Fork)</t>
  </si>
  <si>
    <t>West Fork</t>
  </si>
  <si>
    <t>Tuckasegee River (West Fork)</t>
  </si>
  <si>
    <t>Bryson</t>
  </si>
  <si>
    <t>Oconaluftee River</t>
  </si>
  <si>
    <t>Franklin</t>
  </si>
  <si>
    <t>Little Tennessee River</t>
  </si>
  <si>
    <t>Mission</t>
  </si>
  <si>
    <t>Hiwassee River</t>
  </si>
  <si>
    <t>Igiugig</t>
  </si>
  <si>
    <t>Igiugig Village Council</t>
  </si>
  <si>
    <t>Kvichak River</t>
  </si>
  <si>
    <t>Franklin Falls</t>
  </si>
  <si>
    <t>Branch</t>
  </si>
  <si>
    <t>NEB</t>
  </si>
  <si>
    <t>WB</t>
  </si>
  <si>
    <t>NWB</t>
  </si>
  <si>
    <t>SB</t>
  </si>
  <si>
    <t>MAB</t>
  </si>
  <si>
    <t>MWB</t>
  </si>
  <si>
    <t>License Application due to be filed</t>
  </si>
  <si>
    <t>File Date</t>
  </si>
  <si>
    <t>#</t>
  </si>
  <si>
    <t>Licensee</t>
  </si>
  <si>
    <t xml:space="preserve">State </t>
  </si>
  <si>
    <t xml:space="preserve"> </t>
  </si>
  <si>
    <t>Project No.</t>
  </si>
  <si>
    <t>NOI due to be filed</t>
  </si>
  <si>
    <t>Project No,</t>
  </si>
  <si>
    <t>NOI Date Due</t>
  </si>
  <si>
    <t>Authorized Capacity (KW)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</si>
</sst>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1" fontId="2" fillId="0" borderId="0" xfId="0" applyNumberFormat="1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2" fillId="3" borderId="0" xfId="0" applyFont="1" applyFill="1"/>
    <xf numFmtId="1" fontId="2" fillId="3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/>
    <xf numFmtId="14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330AA-D8E8-48FF-8503-5E36D148788A}">
  <sheetPr>
    <tabColor rgb="FFFF0000"/>
  </sheetPr>
  <dimension ref="A1:K92"/>
  <sheetViews>
    <sheetView tabSelected="1" workbookViewId="0">
      <selection activeCell="B3" sqref="B3"/>
    </sheetView>
  </sheetViews>
  <sheetFormatPr defaultColWidth="9.109375" defaultRowHeight="13.8" x14ac:dyDescent="0.3"/>
  <cols>
    <col min="1" max="1" width="6" style="7" customWidth="1"/>
    <col min="2" max="2" width="19" style="7" customWidth="1"/>
    <col min="3" max="3" width="13.88671875" style="3" customWidth="1"/>
    <col min="4" max="4" width="30.5546875" style="7" customWidth="1"/>
    <col min="5" max="5" width="36" style="7" bestFit="1" customWidth="1"/>
    <col min="6" max="6" width="15.5546875" style="3" bestFit="1" customWidth="1"/>
    <col min="7" max="7" width="17" style="3" bestFit="1" customWidth="1"/>
    <col min="8" max="8" width="11.77734375" style="3" bestFit="1" customWidth="1"/>
    <col min="9" max="9" width="15.109375" style="3" bestFit="1" customWidth="1"/>
    <col min="10" max="10" width="13" style="3" customWidth="1"/>
    <col min="11" max="11" width="32" style="7" bestFit="1" customWidth="1"/>
    <col min="12" max="16384" width="9.109375" style="7"/>
  </cols>
  <sheetData>
    <row r="1" spans="1:11" ht="27.6" x14ac:dyDescent="0.3">
      <c r="A1" s="3" t="s">
        <v>1318</v>
      </c>
      <c r="B1" s="4" t="s">
        <v>1317</v>
      </c>
      <c r="C1" s="5" t="s">
        <v>1322</v>
      </c>
      <c r="D1" s="6" t="s">
        <v>0</v>
      </c>
      <c r="E1" s="4" t="s">
        <v>1319</v>
      </c>
      <c r="F1" s="4" t="s">
        <v>1</v>
      </c>
      <c r="G1" s="4" t="s">
        <v>2</v>
      </c>
      <c r="H1" s="28" t="s">
        <v>1326</v>
      </c>
      <c r="I1" s="4" t="s">
        <v>1320</v>
      </c>
      <c r="J1" s="4" t="s">
        <v>1309</v>
      </c>
      <c r="K1" s="6" t="s">
        <v>3</v>
      </c>
    </row>
    <row r="2" spans="1:11" x14ac:dyDescent="0.3">
      <c r="A2" s="11"/>
      <c r="B2" s="11"/>
      <c r="C2" s="12"/>
      <c r="D2" s="11"/>
      <c r="E2" s="11"/>
      <c r="F2" s="13"/>
      <c r="G2" s="13"/>
      <c r="H2" s="12"/>
      <c r="I2" s="15"/>
      <c r="J2" s="18"/>
      <c r="K2" s="11"/>
    </row>
    <row r="3" spans="1:11" x14ac:dyDescent="0.3">
      <c r="A3" s="3">
        <v>1</v>
      </c>
      <c r="B3" s="9">
        <v>44500</v>
      </c>
      <c r="C3" s="8">
        <v>11426</v>
      </c>
      <c r="D3" s="7" t="s">
        <v>795</v>
      </c>
      <c r="E3" s="7" t="s">
        <v>796</v>
      </c>
      <c r="F3" s="9">
        <v>34291</v>
      </c>
      <c r="G3" s="9">
        <v>45230</v>
      </c>
      <c r="H3" s="8">
        <v>65</v>
      </c>
      <c r="I3" s="3" t="s">
        <v>107</v>
      </c>
      <c r="J3" s="17" t="s">
        <v>1314</v>
      </c>
      <c r="K3" s="7" t="s">
        <v>797</v>
      </c>
    </row>
    <row r="4" spans="1:11" x14ac:dyDescent="0.3">
      <c r="A4" s="3">
        <v>2</v>
      </c>
      <c r="B4" s="9">
        <v>44530</v>
      </c>
      <c r="C4" s="8">
        <v>2639</v>
      </c>
      <c r="D4" s="7" t="s">
        <v>25</v>
      </c>
      <c r="E4" s="7" t="s">
        <v>26</v>
      </c>
      <c r="F4" s="9">
        <v>27024</v>
      </c>
      <c r="G4" s="9">
        <v>45260</v>
      </c>
      <c r="H4" s="8">
        <v>30750</v>
      </c>
      <c r="I4" s="3" t="s">
        <v>27</v>
      </c>
      <c r="J4" s="17" t="s">
        <v>1315</v>
      </c>
      <c r="K4" s="7" t="s">
        <v>28</v>
      </c>
    </row>
    <row r="5" spans="1:11" x14ac:dyDescent="0.3">
      <c r="A5" s="3">
        <v>3</v>
      </c>
      <c r="B5" s="9">
        <v>44530</v>
      </c>
      <c r="C5" s="8">
        <v>2628</v>
      </c>
      <c r="D5" s="7" t="s">
        <v>29</v>
      </c>
      <c r="E5" s="7" t="s">
        <v>13</v>
      </c>
      <c r="F5" s="9">
        <v>27025</v>
      </c>
      <c r="G5" s="9">
        <v>45260</v>
      </c>
      <c r="H5" s="8">
        <v>142500</v>
      </c>
      <c r="I5" s="3" t="s">
        <v>14</v>
      </c>
      <c r="J5" s="17" t="s">
        <v>1313</v>
      </c>
      <c r="K5" s="7" t="s">
        <v>30</v>
      </c>
    </row>
    <row r="6" spans="1:11" x14ac:dyDescent="0.3">
      <c r="A6" s="3">
        <v>4</v>
      </c>
      <c r="B6" s="9">
        <v>44530</v>
      </c>
      <c r="C6" s="8">
        <v>2570</v>
      </c>
      <c r="D6" s="7" t="s">
        <v>31</v>
      </c>
      <c r="E6" s="7" t="s">
        <v>32</v>
      </c>
      <c r="F6" s="9">
        <v>27025</v>
      </c>
      <c r="G6" s="9">
        <v>45260</v>
      </c>
      <c r="H6" s="8">
        <v>47500</v>
      </c>
      <c r="I6" s="3" t="s">
        <v>33</v>
      </c>
      <c r="J6" s="17" t="s">
        <v>1315</v>
      </c>
      <c r="K6" s="7" t="s">
        <v>34</v>
      </c>
    </row>
    <row r="7" spans="1:11" x14ac:dyDescent="0.3">
      <c r="A7" s="3">
        <v>5</v>
      </c>
      <c r="B7" s="9">
        <v>44530</v>
      </c>
      <c r="C7" s="8">
        <v>4881</v>
      </c>
      <c r="D7" s="7" t="s">
        <v>267</v>
      </c>
      <c r="E7" s="7" t="s">
        <v>268</v>
      </c>
      <c r="F7" s="9">
        <v>30673</v>
      </c>
      <c r="G7" s="9">
        <v>45260</v>
      </c>
      <c r="H7" s="8">
        <v>3700</v>
      </c>
      <c r="I7" s="3" t="s">
        <v>10</v>
      </c>
      <c r="J7" s="17" t="s">
        <v>1312</v>
      </c>
      <c r="K7" s="7" t="s">
        <v>98</v>
      </c>
    </row>
    <row r="8" spans="1:11" x14ac:dyDescent="0.3">
      <c r="A8" s="3">
        <v>6</v>
      </c>
      <c r="B8" s="9">
        <v>44561</v>
      </c>
      <c r="C8" s="8">
        <v>2362</v>
      </c>
      <c r="D8" s="7" t="s">
        <v>767</v>
      </c>
      <c r="E8" s="7" t="s">
        <v>768</v>
      </c>
      <c r="F8" s="9">
        <v>34026</v>
      </c>
      <c r="G8" s="9">
        <v>45291</v>
      </c>
      <c r="H8" s="8">
        <v>2100</v>
      </c>
      <c r="I8" s="3" t="s">
        <v>232</v>
      </c>
      <c r="J8" s="17" t="s">
        <v>1315</v>
      </c>
      <c r="K8" s="7" t="s">
        <v>151</v>
      </c>
    </row>
    <row r="9" spans="1:11" x14ac:dyDescent="0.3">
      <c r="A9" s="3">
        <v>7</v>
      </c>
      <c r="B9" s="9">
        <v>44561</v>
      </c>
      <c r="C9" s="8">
        <v>2336</v>
      </c>
      <c r="D9" s="7" t="s">
        <v>771</v>
      </c>
      <c r="E9" s="7" t="s">
        <v>46</v>
      </c>
      <c r="F9" s="9">
        <v>34050</v>
      </c>
      <c r="G9" s="9">
        <v>45291</v>
      </c>
      <c r="H9" s="8">
        <v>18000</v>
      </c>
      <c r="I9" s="3" t="s">
        <v>47</v>
      </c>
      <c r="J9" s="17" t="s">
        <v>1313</v>
      </c>
      <c r="K9" s="7" t="s">
        <v>772</v>
      </c>
    </row>
    <row r="10" spans="1:11" x14ac:dyDescent="0.3">
      <c r="A10" s="3">
        <v>8</v>
      </c>
      <c r="B10" s="9">
        <v>44561</v>
      </c>
      <c r="C10" s="8">
        <v>2445</v>
      </c>
      <c r="D10" s="7" t="s">
        <v>773</v>
      </c>
      <c r="E10" s="7" t="s">
        <v>152</v>
      </c>
      <c r="F10" s="9">
        <v>34059</v>
      </c>
      <c r="G10" s="9">
        <v>45291</v>
      </c>
      <c r="H10" s="8">
        <v>275</v>
      </c>
      <c r="I10" s="3" t="s">
        <v>131</v>
      </c>
      <c r="J10" s="17" t="s">
        <v>1310</v>
      </c>
      <c r="K10" s="7" t="s">
        <v>774</v>
      </c>
    </row>
    <row r="11" spans="1:11" x14ac:dyDescent="0.3">
      <c r="A11" s="3">
        <v>9</v>
      </c>
      <c r="B11" s="9">
        <v>44561</v>
      </c>
      <c r="C11" s="8">
        <v>2509</v>
      </c>
      <c r="D11" s="7" t="s">
        <v>777</v>
      </c>
      <c r="E11" s="7" t="s">
        <v>778</v>
      </c>
      <c r="F11" s="9">
        <v>34068</v>
      </c>
      <c r="G11" s="9">
        <v>45291</v>
      </c>
      <c r="H11" s="8">
        <v>862</v>
      </c>
      <c r="I11" s="3" t="s">
        <v>43</v>
      </c>
      <c r="J11" s="17" t="s">
        <v>1314</v>
      </c>
      <c r="K11" s="7" t="s">
        <v>779</v>
      </c>
    </row>
    <row r="12" spans="1:11" x14ac:dyDescent="0.3">
      <c r="A12" s="3">
        <v>10</v>
      </c>
      <c r="B12" s="9">
        <v>44561</v>
      </c>
      <c r="C12" s="8">
        <v>2391</v>
      </c>
      <c r="D12" s="7" t="s">
        <v>780</v>
      </c>
      <c r="E12" s="7" t="s">
        <v>778</v>
      </c>
      <c r="F12" s="9">
        <v>34071</v>
      </c>
      <c r="G12" s="9">
        <v>45291</v>
      </c>
      <c r="H12" s="8">
        <v>750</v>
      </c>
      <c r="I12" s="3" t="s">
        <v>43</v>
      </c>
      <c r="J12" s="17" t="s">
        <v>1314</v>
      </c>
      <c r="K12" s="7" t="s">
        <v>781</v>
      </c>
    </row>
    <row r="13" spans="1:11" x14ac:dyDescent="0.3">
      <c r="A13" s="3">
        <v>11</v>
      </c>
      <c r="B13" s="9">
        <v>44561</v>
      </c>
      <c r="C13" s="8">
        <v>2341</v>
      </c>
      <c r="D13" s="7" t="s">
        <v>782</v>
      </c>
      <c r="E13" s="7" t="s">
        <v>46</v>
      </c>
      <c r="F13" s="9">
        <v>34113</v>
      </c>
      <c r="G13" s="9">
        <v>45291</v>
      </c>
      <c r="H13" s="8">
        <v>1040</v>
      </c>
      <c r="I13" s="3" t="s">
        <v>14</v>
      </c>
      <c r="J13" s="17" t="s">
        <v>1313</v>
      </c>
      <c r="K13" s="7" t="s">
        <v>783</v>
      </c>
    </row>
    <row r="14" spans="1:11" x14ac:dyDescent="0.3">
      <c r="A14" s="3">
        <v>12</v>
      </c>
      <c r="B14" s="9">
        <v>44561</v>
      </c>
      <c r="C14" s="8">
        <v>2350</v>
      </c>
      <c r="D14" s="7" t="s">
        <v>784</v>
      </c>
      <c r="E14" s="7" t="s">
        <v>46</v>
      </c>
      <c r="F14" s="9">
        <v>34113</v>
      </c>
      <c r="G14" s="9">
        <v>45291</v>
      </c>
      <c r="H14" s="8">
        <v>480</v>
      </c>
      <c r="I14" s="3" t="s">
        <v>14</v>
      </c>
      <c r="J14" s="17" t="s">
        <v>1313</v>
      </c>
      <c r="K14" s="7" t="s">
        <v>785</v>
      </c>
    </row>
    <row r="15" spans="1:11" x14ac:dyDescent="0.3">
      <c r="A15" s="3">
        <v>13</v>
      </c>
      <c r="B15" s="9">
        <v>44561</v>
      </c>
      <c r="C15" s="8">
        <v>2425</v>
      </c>
      <c r="D15" s="7" t="s">
        <v>786</v>
      </c>
      <c r="E15" s="7" t="s">
        <v>778</v>
      </c>
      <c r="F15" s="9">
        <v>34129</v>
      </c>
      <c r="G15" s="9">
        <v>45291</v>
      </c>
      <c r="H15" s="8">
        <v>3000</v>
      </c>
      <c r="I15" s="3" t="s">
        <v>43</v>
      </c>
      <c r="J15" s="17" t="s">
        <v>1314</v>
      </c>
      <c r="K15" s="7" t="s">
        <v>779</v>
      </c>
    </row>
    <row r="16" spans="1:11" x14ac:dyDescent="0.3">
      <c r="A16" s="3">
        <v>14</v>
      </c>
      <c r="B16" s="9">
        <v>44561</v>
      </c>
      <c r="C16" s="8">
        <v>2361</v>
      </c>
      <c r="D16" s="7" t="s">
        <v>787</v>
      </c>
      <c r="E16" s="7" t="s">
        <v>768</v>
      </c>
      <c r="F16" s="9">
        <v>34242</v>
      </c>
      <c r="G16" s="9">
        <v>45291</v>
      </c>
      <c r="H16" s="8">
        <v>1084</v>
      </c>
      <c r="I16" s="3" t="s">
        <v>232</v>
      </c>
      <c r="J16" s="17" t="s">
        <v>1315</v>
      </c>
      <c r="K16" s="7" t="s">
        <v>787</v>
      </c>
    </row>
    <row r="17" spans="1:11" x14ac:dyDescent="0.3">
      <c r="A17" s="3">
        <v>15</v>
      </c>
      <c r="B17" s="9">
        <v>44561</v>
      </c>
      <c r="C17" s="8">
        <v>2544</v>
      </c>
      <c r="D17" s="7" t="s">
        <v>800</v>
      </c>
      <c r="E17" s="7" t="s">
        <v>801</v>
      </c>
      <c r="F17" s="9">
        <v>34313</v>
      </c>
      <c r="G17" s="9">
        <v>45291</v>
      </c>
      <c r="H17" s="8">
        <v>1200</v>
      </c>
      <c r="I17" s="3" t="s">
        <v>16</v>
      </c>
      <c r="J17" s="17" t="s">
        <v>1312</v>
      </c>
      <c r="K17" s="7" t="s">
        <v>802</v>
      </c>
    </row>
    <row r="18" spans="1:11" x14ac:dyDescent="0.3">
      <c r="A18" s="3">
        <v>16</v>
      </c>
      <c r="B18" s="9">
        <v>44561</v>
      </c>
      <c r="C18" s="8">
        <v>10684</v>
      </c>
      <c r="D18" s="7" t="s">
        <v>805</v>
      </c>
      <c r="E18" s="7" t="s">
        <v>806</v>
      </c>
      <c r="F18" s="9">
        <v>34339</v>
      </c>
      <c r="G18" s="9">
        <v>45291</v>
      </c>
      <c r="H18" s="8">
        <v>600</v>
      </c>
      <c r="I18" s="3" t="s">
        <v>157</v>
      </c>
      <c r="J18" s="17" t="s">
        <v>1315</v>
      </c>
      <c r="K18" s="7" t="s">
        <v>807</v>
      </c>
    </row>
    <row r="19" spans="1:11" x14ac:dyDescent="0.3">
      <c r="A19" s="3">
        <v>17</v>
      </c>
      <c r="B19" s="9">
        <v>44621</v>
      </c>
      <c r="C19" s="8">
        <v>8866</v>
      </c>
      <c r="D19" s="7" t="s">
        <v>461</v>
      </c>
      <c r="E19" s="7" t="s">
        <v>462</v>
      </c>
      <c r="F19" s="9">
        <v>31489</v>
      </c>
      <c r="G19" s="9">
        <v>45351</v>
      </c>
      <c r="H19" s="8">
        <v>85</v>
      </c>
      <c r="I19" s="3" t="s">
        <v>10</v>
      </c>
      <c r="J19" s="17" t="s">
        <v>1312</v>
      </c>
      <c r="K19" s="7" t="s">
        <v>460</v>
      </c>
    </row>
    <row r="20" spans="1:11" x14ac:dyDescent="0.3">
      <c r="A20" s="3">
        <v>18</v>
      </c>
      <c r="B20" s="9">
        <v>44621</v>
      </c>
      <c r="C20" s="8">
        <v>2376</v>
      </c>
      <c r="D20" s="7" t="s">
        <v>810</v>
      </c>
      <c r="E20" s="7" t="s">
        <v>811</v>
      </c>
      <c r="F20" s="9">
        <v>34411</v>
      </c>
      <c r="G20" s="9">
        <v>45351</v>
      </c>
      <c r="H20" s="8">
        <v>12500</v>
      </c>
      <c r="I20" s="3" t="s">
        <v>43</v>
      </c>
      <c r="J20" s="17" t="s">
        <v>1314</v>
      </c>
      <c r="K20" s="7" t="s">
        <v>229</v>
      </c>
    </row>
    <row r="21" spans="1:11" x14ac:dyDescent="0.3">
      <c r="A21" s="3">
        <v>19</v>
      </c>
      <c r="B21" s="9">
        <v>44621</v>
      </c>
      <c r="C21" s="8">
        <v>2466</v>
      </c>
      <c r="D21" s="7" t="s">
        <v>812</v>
      </c>
      <c r="E21" s="7" t="s">
        <v>813</v>
      </c>
      <c r="F21" s="9">
        <v>34418</v>
      </c>
      <c r="G21" s="9">
        <v>45351</v>
      </c>
      <c r="H21" s="8">
        <v>2400</v>
      </c>
      <c r="I21" s="3" t="s">
        <v>43</v>
      </c>
      <c r="J21" s="17" t="s">
        <v>1314</v>
      </c>
      <c r="K21" s="7" t="s">
        <v>814</v>
      </c>
    </row>
    <row r="22" spans="1:11" x14ac:dyDescent="0.3">
      <c r="A22" s="3">
        <v>20</v>
      </c>
      <c r="B22" s="9">
        <v>44621</v>
      </c>
      <c r="C22" s="8">
        <v>2514</v>
      </c>
      <c r="D22" s="7" t="s">
        <v>815</v>
      </c>
      <c r="E22" s="7" t="s">
        <v>813</v>
      </c>
      <c r="F22" s="9">
        <v>34421</v>
      </c>
      <c r="G22" s="9">
        <v>45351</v>
      </c>
      <c r="H22" s="8">
        <v>30100</v>
      </c>
      <c r="I22" s="3" t="s">
        <v>43</v>
      </c>
      <c r="J22" s="17" t="s">
        <v>1314</v>
      </c>
      <c r="K22" s="7" t="s">
        <v>95</v>
      </c>
    </row>
    <row r="23" spans="1:11" x14ac:dyDescent="0.3">
      <c r="A23" s="3">
        <v>21</v>
      </c>
      <c r="B23" s="9">
        <v>44651</v>
      </c>
      <c r="C23" s="8">
        <v>7189</v>
      </c>
      <c r="D23" s="7" t="s">
        <v>72</v>
      </c>
      <c r="E23" s="7" t="s">
        <v>286</v>
      </c>
      <c r="F23" s="9">
        <v>30777</v>
      </c>
      <c r="G23" s="9">
        <v>45382</v>
      </c>
      <c r="H23" s="8">
        <v>500</v>
      </c>
      <c r="I23" s="3" t="s">
        <v>20</v>
      </c>
      <c r="J23" s="17" t="s">
        <v>1310</v>
      </c>
      <c r="K23" s="7" t="s">
        <v>287</v>
      </c>
    </row>
    <row r="24" spans="1:11" x14ac:dyDescent="0.3">
      <c r="A24" s="3">
        <v>22</v>
      </c>
      <c r="B24" s="9">
        <v>44651</v>
      </c>
      <c r="C24" s="8">
        <v>3025</v>
      </c>
      <c r="D24" s="7" t="s">
        <v>291</v>
      </c>
      <c r="E24" s="7" t="s">
        <v>292</v>
      </c>
      <c r="F24" s="9">
        <v>30796</v>
      </c>
      <c r="G24" s="9">
        <v>45382</v>
      </c>
      <c r="H24" s="8">
        <v>450</v>
      </c>
      <c r="I24" s="3" t="s">
        <v>76</v>
      </c>
      <c r="J24" s="17" t="s">
        <v>1310</v>
      </c>
      <c r="K24" s="7" t="s">
        <v>293</v>
      </c>
    </row>
    <row r="25" spans="1:11" x14ac:dyDescent="0.3">
      <c r="A25" s="3">
        <v>23</v>
      </c>
      <c r="B25" s="9">
        <v>44651</v>
      </c>
      <c r="C25" s="8">
        <v>2392</v>
      </c>
      <c r="D25" s="7" t="s">
        <v>816</v>
      </c>
      <c r="E25" s="7" t="s">
        <v>817</v>
      </c>
      <c r="F25" s="9">
        <v>34437</v>
      </c>
      <c r="G25" s="9">
        <v>45382</v>
      </c>
      <c r="H25" s="8">
        <v>4850</v>
      </c>
      <c r="I25" s="3" t="s">
        <v>76</v>
      </c>
      <c r="J25" s="17" t="s">
        <v>1310</v>
      </c>
      <c r="K25" s="7" t="s">
        <v>23</v>
      </c>
    </row>
    <row r="26" spans="1:11" x14ac:dyDescent="0.3">
      <c r="A26" s="3">
        <v>24</v>
      </c>
      <c r="B26" s="9">
        <v>44651</v>
      </c>
      <c r="C26" s="8">
        <v>2420</v>
      </c>
      <c r="D26" s="7" t="s">
        <v>818</v>
      </c>
      <c r="E26" s="7" t="s">
        <v>7</v>
      </c>
      <c r="F26" s="9">
        <v>34453</v>
      </c>
      <c r="G26" s="9">
        <v>45382</v>
      </c>
      <c r="H26" s="8">
        <v>30000</v>
      </c>
      <c r="I26" s="3" t="s">
        <v>274</v>
      </c>
      <c r="J26" s="17" t="s">
        <v>1311</v>
      </c>
      <c r="K26" s="7" t="s">
        <v>18</v>
      </c>
    </row>
    <row r="27" spans="1:11" x14ac:dyDescent="0.3">
      <c r="A27" s="3">
        <v>25</v>
      </c>
      <c r="B27" s="9">
        <v>44681</v>
      </c>
      <c r="C27" s="8">
        <v>7153</v>
      </c>
      <c r="D27" s="7" t="s">
        <v>297</v>
      </c>
      <c r="E27" s="7" t="s">
        <v>298</v>
      </c>
      <c r="F27" s="9">
        <v>30817</v>
      </c>
      <c r="G27" s="9">
        <v>45412</v>
      </c>
      <c r="H27" s="8">
        <v>1656</v>
      </c>
      <c r="I27" s="3" t="s">
        <v>125</v>
      </c>
      <c r="J27" s="17" t="s">
        <v>1314</v>
      </c>
      <c r="K27" s="7" t="s">
        <v>299</v>
      </c>
    </row>
    <row r="28" spans="1:11" x14ac:dyDescent="0.3">
      <c r="A28" s="3">
        <v>26</v>
      </c>
      <c r="B28" s="9">
        <v>44681</v>
      </c>
      <c r="C28" s="8">
        <v>2547</v>
      </c>
      <c r="D28" s="7" t="s">
        <v>300</v>
      </c>
      <c r="E28" s="7" t="s">
        <v>301</v>
      </c>
      <c r="F28" s="9">
        <v>30826</v>
      </c>
      <c r="G28" s="9">
        <v>45412</v>
      </c>
      <c r="H28" s="8">
        <v>11510</v>
      </c>
      <c r="I28" s="3" t="s">
        <v>131</v>
      </c>
      <c r="J28" s="17" t="s">
        <v>1310</v>
      </c>
      <c r="K28" s="7" t="s">
        <v>233</v>
      </c>
    </row>
    <row r="29" spans="1:11" x14ac:dyDescent="0.3">
      <c r="A29" s="3">
        <v>27</v>
      </c>
      <c r="B29" s="9">
        <v>44681</v>
      </c>
      <c r="C29" s="8">
        <v>10615</v>
      </c>
      <c r="D29" s="7" t="s">
        <v>822</v>
      </c>
      <c r="E29" s="7" t="s">
        <v>823</v>
      </c>
      <c r="F29" s="9">
        <v>34466</v>
      </c>
      <c r="G29" s="9">
        <v>45412</v>
      </c>
      <c r="H29" s="8">
        <v>1760</v>
      </c>
      <c r="I29" s="3" t="s">
        <v>157</v>
      </c>
      <c r="J29" s="17" t="s">
        <v>1315</v>
      </c>
      <c r="K29" s="7" t="s">
        <v>208</v>
      </c>
    </row>
    <row r="30" spans="1:11" x14ac:dyDescent="0.3">
      <c r="A30" s="3">
        <v>28</v>
      </c>
      <c r="B30" s="9">
        <v>44712</v>
      </c>
      <c r="C30" s="8">
        <v>4678</v>
      </c>
      <c r="D30" s="7" t="s">
        <v>305</v>
      </c>
      <c r="E30" s="7" t="s">
        <v>178</v>
      </c>
      <c r="F30" s="9">
        <v>30859</v>
      </c>
      <c r="G30" s="9">
        <v>45443</v>
      </c>
      <c r="H30" s="8">
        <v>11800</v>
      </c>
      <c r="I30" s="3" t="s">
        <v>125</v>
      </c>
      <c r="J30" s="17" t="s">
        <v>1314</v>
      </c>
      <c r="K30" s="7" t="s">
        <v>221</v>
      </c>
    </row>
    <row r="31" spans="1:11" x14ac:dyDescent="0.3">
      <c r="A31" s="3">
        <v>29</v>
      </c>
      <c r="B31" s="9">
        <v>44712</v>
      </c>
      <c r="C31" s="8">
        <v>4679</v>
      </c>
      <c r="D31" s="7" t="s">
        <v>306</v>
      </c>
      <c r="E31" s="7" t="s">
        <v>178</v>
      </c>
      <c r="F31" s="9">
        <v>30859</v>
      </c>
      <c r="G31" s="9">
        <v>45443</v>
      </c>
      <c r="H31" s="8">
        <v>11800</v>
      </c>
      <c r="I31" s="3" t="s">
        <v>125</v>
      </c>
      <c r="J31" s="17" t="s">
        <v>1314</v>
      </c>
      <c r="K31" s="7" t="s">
        <v>221</v>
      </c>
    </row>
    <row r="32" spans="1:11" x14ac:dyDescent="0.3">
      <c r="A32" s="3">
        <v>30</v>
      </c>
      <c r="B32" s="9">
        <v>44712</v>
      </c>
      <c r="C32" s="8">
        <v>2600</v>
      </c>
      <c r="D32" s="7" t="s">
        <v>307</v>
      </c>
      <c r="E32" s="7" t="s">
        <v>308</v>
      </c>
      <c r="F32" s="9">
        <v>30859</v>
      </c>
      <c r="G32" s="9">
        <v>45443</v>
      </c>
      <c r="H32" s="8">
        <v>13000</v>
      </c>
      <c r="I32" s="3" t="s">
        <v>20</v>
      </c>
      <c r="J32" s="17" t="s">
        <v>1310</v>
      </c>
      <c r="K32" s="7" t="s">
        <v>21</v>
      </c>
    </row>
    <row r="33" spans="1:11" x14ac:dyDescent="0.3">
      <c r="A33" s="3">
        <v>31</v>
      </c>
      <c r="B33" s="9">
        <v>44713</v>
      </c>
      <c r="C33" s="8">
        <v>2561</v>
      </c>
      <c r="D33" s="7" t="s">
        <v>827</v>
      </c>
      <c r="E33" s="7" t="s">
        <v>828</v>
      </c>
      <c r="F33" s="9">
        <v>34515</v>
      </c>
      <c r="G33" s="9">
        <v>45444</v>
      </c>
      <c r="H33" s="8">
        <v>3000</v>
      </c>
      <c r="I33" s="3" t="s">
        <v>751</v>
      </c>
      <c r="J33" s="17" t="s">
        <v>1315</v>
      </c>
      <c r="K33" s="7" t="s">
        <v>829</v>
      </c>
    </row>
    <row r="34" spans="1:11" x14ac:dyDescent="0.3">
      <c r="A34" s="3">
        <v>32</v>
      </c>
      <c r="B34" s="9">
        <v>44742</v>
      </c>
      <c r="C34" s="8">
        <v>4472</v>
      </c>
      <c r="D34" s="7" t="s">
        <v>321</v>
      </c>
      <c r="E34" s="7" t="s">
        <v>322</v>
      </c>
      <c r="F34" s="9">
        <v>30890</v>
      </c>
      <c r="G34" s="9">
        <v>45473</v>
      </c>
      <c r="H34" s="8">
        <v>2600</v>
      </c>
      <c r="I34" s="3" t="s">
        <v>125</v>
      </c>
      <c r="J34" s="17" t="s">
        <v>1314</v>
      </c>
      <c r="K34" s="7" t="s">
        <v>323</v>
      </c>
    </row>
    <row r="35" spans="1:11" x14ac:dyDescent="0.3">
      <c r="A35" s="3">
        <v>33</v>
      </c>
      <c r="B35" s="9">
        <v>44742</v>
      </c>
      <c r="C35" s="8">
        <v>8865</v>
      </c>
      <c r="D35" s="7" t="s">
        <v>458</v>
      </c>
      <c r="E35" s="7" t="s">
        <v>459</v>
      </c>
      <c r="F35" s="9">
        <v>31489</v>
      </c>
      <c r="G35" s="9">
        <v>45473</v>
      </c>
      <c r="H35" s="8">
        <v>115</v>
      </c>
      <c r="I35" s="3" t="s">
        <v>10</v>
      </c>
      <c r="J35" s="17" t="s">
        <v>1312</v>
      </c>
      <c r="K35" s="7" t="s">
        <v>460</v>
      </c>
    </row>
    <row r="36" spans="1:11" x14ac:dyDescent="0.3">
      <c r="A36" s="3">
        <v>34</v>
      </c>
      <c r="B36" s="9">
        <v>44742</v>
      </c>
      <c r="C36" s="8">
        <v>1394</v>
      </c>
      <c r="D36" s="7" t="s">
        <v>844</v>
      </c>
      <c r="E36" s="7" t="s">
        <v>6</v>
      </c>
      <c r="F36" s="9">
        <v>34534</v>
      </c>
      <c r="G36" s="9">
        <v>45473</v>
      </c>
      <c r="H36" s="8">
        <v>28565</v>
      </c>
      <c r="I36" s="3" t="s">
        <v>4</v>
      </c>
      <c r="J36" s="17" t="s">
        <v>1311</v>
      </c>
      <c r="K36" s="7" t="s">
        <v>844</v>
      </c>
    </row>
    <row r="37" spans="1:11" x14ac:dyDescent="0.3">
      <c r="A37" s="3">
        <v>35</v>
      </c>
      <c r="B37" s="9">
        <v>44742</v>
      </c>
      <c r="C37" s="8">
        <v>15000</v>
      </c>
      <c r="D37" s="7" t="s">
        <v>1308</v>
      </c>
      <c r="E37" s="7" t="s">
        <v>220</v>
      </c>
      <c r="F37" s="9">
        <v>43756</v>
      </c>
      <c r="G37" s="9">
        <v>45473</v>
      </c>
      <c r="H37" s="8">
        <v>2265</v>
      </c>
      <c r="I37" s="3" t="s">
        <v>125</v>
      </c>
      <c r="J37" s="17" t="s">
        <v>1314</v>
      </c>
      <c r="K37" s="7" t="s">
        <v>323</v>
      </c>
    </row>
    <row r="38" spans="1:11" x14ac:dyDescent="0.3">
      <c r="A38" s="3">
        <v>36</v>
      </c>
      <c r="B38" s="9">
        <v>44743</v>
      </c>
      <c r="C38" s="8">
        <v>2853</v>
      </c>
      <c r="D38" s="7" t="s">
        <v>288</v>
      </c>
      <c r="E38" s="7" t="s">
        <v>289</v>
      </c>
      <c r="F38" s="9">
        <v>30795</v>
      </c>
      <c r="G38" s="9">
        <v>45474</v>
      </c>
      <c r="H38" s="8">
        <v>9660</v>
      </c>
      <c r="I38" s="3" t="s">
        <v>82</v>
      </c>
      <c r="J38" s="17" t="s">
        <v>1312</v>
      </c>
      <c r="K38" s="7" t="s">
        <v>290</v>
      </c>
    </row>
    <row r="39" spans="1:11" x14ac:dyDescent="0.3">
      <c r="A39" s="3">
        <v>37</v>
      </c>
      <c r="B39" s="9">
        <v>44771</v>
      </c>
      <c r="C39" s="8">
        <v>2715</v>
      </c>
      <c r="D39" s="7" t="s">
        <v>472</v>
      </c>
      <c r="E39" s="7" t="s">
        <v>473</v>
      </c>
      <c r="F39" s="9">
        <v>31502</v>
      </c>
      <c r="G39" s="9">
        <v>45502</v>
      </c>
      <c r="H39" s="8">
        <v>6200</v>
      </c>
      <c r="I39" s="3" t="s">
        <v>27</v>
      </c>
      <c r="J39" s="17" t="s">
        <v>1315</v>
      </c>
      <c r="K39" s="7" t="s">
        <v>474</v>
      </c>
    </row>
    <row r="40" spans="1:11" x14ac:dyDescent="0.3">
      <c r="A40" s="3">
        <v>38</v>
      </c>
      <c r="B40" s="9">
        <v>44773</v>
      </c>
      <c r="C40" s="8">
        <v>3451</v>
      </c>
      <c r="D40" s="7" t="s">
        <v>328</v>
      </c>
      <c r="E40" s="7" t="s">
        <v>329</v>
      </c>
      <c r="F40" s="9">
        <v>30911</v>
      </c>
      <c r="G40" s="9">
        <v>45504</v>
      </c>
      <c r="H40" s="8">
        <v>5000</v>
      </c>
      <c r="I40" s="3" t="s">
        <v>107</v>
      </c>
      <c r="J40" s="17" t="s">
        <v>1314</v>
      </c>
      <c r="K40" s="7" t="s">
        <v>330</v>
      </c>
    </row>
    <row r="41" spans="1:11" x14ac:dyDescent="0.3">
      <c r="A41" s="3">
        <v>39</v>
      </c>
      <c r="B41" s="9">
        <v>44773</v>
      </c>
      <c r="C41" s="8">
        <v>5679</v>
      </c>
      <c r="D41" s="7" t="s">
        <v>331</v>
      </c>
      <c r="E41" s="7" t="s">
        <v>332</v>
      </c>
      <c r="F41" s="9">
        <v>30924</v>
      </c>
      <c r="G41" s="9">
        <v>45504</v>
      </c>
      <c r="H41" s="8">
        <v>512</v>
      </c>
      <c r="I41" s="3" t="s">
        <v>166</v>
      </c>
      <c r="J41" s="17" t="s">
        <v>1310</v>
      </c>
      <c r="K41" s="7" t="s">
        <v>167</v>
      </c>
    </row>
    <row r="42" spans="1:11" x14ac:dyDescent="0.3">
      <c r="A42" s="3">
        <v>40</v>
      </c>
      <c r="B42" s="9">
        <v>44773</v>
      </c>
      <c r="C42" s="8">
        <v>2327</v>
      </c>
      <c r="D42" s="7" t="s">
        <v>115</v>
      </c>
      <c r="E42" s="7" t="s">
        <v>756</v>
      </c>
      <c r="F42" s="9">
        <v>34547</v>
      </c>
      <c r="G42" s="9">
        <v>45504</v>
      </c>
      <c r="H42" s="8">
        <v>7920</v>
      </c>
      <c r="I42" s="3" t="s">
        <v>76</v>
      </c>
      <c r="J42" s="17" t="s">
        <v>1310</v>
      </c>
      <c r="K42" s="7" t="s">
        <v>67</v>
      </c>
    </row>
    <row r="43" spans="1:11" x14ac:dyDescent="0.3">
      <c r="A43" s="3">
        <v>41</v>
      </c>
      <c r="B43" s="9">
        <v>44773</v>
      </c>
      <c r="C43" s="8">
        <v>2326</v>
      </c>
      <c r="D43" s="7" t="s">
        <v>845</v>
      </c>
      <c r="E43" s="7" t="s">
        <v>756</v>
      </c>
      <c r="F43" s="9">
        <v>34547</v>
      </c>
      <c r="G43" s="9">
        <v>45504</v>
      </c>
      <c r="H43" s="8">
        <v>3220</v>
      </c>
      <c r="I43" s="3" t="s">
        <v>76</v>
      </c>
      <c r="J43" s="17" t="s">
        <v>1310</v>
      </c>
      <c r="K43" s="7" t="s">
        <v>67</v>
      </c>
    </row>
    <row r="44" spans="1:11" x14ac:dyDescent="0.3">
      <c r="A44" s="3">
        <v>42</v>
      </c>
      <c r="B44" s="9">
        <v>44773</v>
      </c>
      <c r="C44" s="8">
        <v>2288</v>
      </c>
      <c r="D44" s="7" t="s">
        <v>846</v>
      </c>
      <c r="E44" s="7" t="s">
        <v>847</v>
      </c>
      <c r="F44" s="9">
        <v>34547</v>
      </c>
      <c r="G44" s="9">
        <v>45504</v>
      </c>
      <c r="H44" s="8">
        <v>2150</v>
      </c>
      <c r="I44" s="3" t="s">
        <v>76</v>
      </c>
      <c r="J44" s="17" t="s">
        <v>1310</v>
      </c>
      <c r="K44" s="7" t="s">
        <v>67</v>
      </c>
    </row>
    <row r="45" spans="1:11" x14ac:dyDescent="0.3">
      <c r="A45" s="3">
        <v>43</v>
      </c>
      <c r="B45" s="9">
        <v>44773</v>
      </c>
      <c r="C45" s="8">
        <v>2311</v>
      </c>
      <c r="D45" s="7" t="s">
        <v>846</v>
      </c>
      <c r="E45" s="7" t="s">
        <v>756</v>
      </c>
      <c r="F45" s="9">
        <v>34547</v>
      </c>
      <c r="G45" s="9">
        <v>45504</v>
      </c>
      <c r="H45" s="8">
        <v>4800</v>
      </c>
      <c r="I45" s="3" t="s">
        <v>76</v>
      </c>
      <c r="J45" s="17" t="s">
        <v>1310</v>
      </c>
      <c r="K45" s="7" t="s">
        <v>67</v>
      </c>
    </row>
    <row r="46" spans="1:11" x14ac:dyDescent="0.3">
      <c r="A46" s="3">
        <v>44</v>
      </c>
      <c r="B46" s="9">
        <v>44773</v>
      </c>
      <c r="C46" s="8">
        <v>2287</v>
      </c>
      <c r="D46" s="7" t="s">
        <v>848</v>
      </c>
      <c r="E46" s="7" t="s">
        <v>849</v>
      </c>
      <c r="F46" s="9">
        <v>34547</v>
      </c>
      <c r="G46" s="9">
        <v>45504</v>
      </c>
      <c r="H46" s="8">
        <v>15000</v>
      </c>
      <c r="I46" s="3" t="s">
        <v>76</v>
      </c>
      <c r="J46" s="17" t="s">
        <v>1310</v>
      </c>
      <c r="K46" s="7" t="s">
        <v>67</v>
      </c>
    </row>
    <row r="47" spans="1:11" x14ac:dyDescent="0.3">
      <c r="A47" s="3">
        <v>45</v>
      </c>
      <c r="B47" s="9">
        <v>44773</v>
      </c>
      <c r="C47" s="8">
        <v>2422</v>
      </c>
      <c r="D47" s="7" t="s">
        <v>850</v>
      </c>
      <c r="E47" s="7" t="s">
        <v>756</v>
      </c>
      <c r="F47" s="9">
        <v>34547</v>
      </c>
      <c r="G47" s="9">
        <v>45504</v>
      </c>
      <c r="H47" s="8">
        <v>3174</v>
      </c>
      <c r="I47" s="3" t="s">
        <v>76</v>
      </c>
      <c r="J47" s="17" t="s">
        <v>1310</v>
      </c>
      <c r="K47" s="7" t="s">
        <v>67</v>
      </c>
    </row>
    <row r="48" spans="1:11" x14ac:dyDescent="0.3">
      <c r="A48" s="3">
        <v>46</v>
      </c>
      <c r="B48" s="9">
        <v>44773</v>
      </c>
      <c r="C48" s="8">
        <v>2300</v>
      </c>
      <c r="D48" s="7" t="s">
        <v>851</v>
      </c>
      <c r="E48" s="7" t="s">
        <v>756</v>
      </c>
      <c r="F48" s="9">
        <v>34547</v>
      </c>
      <c r="G48" s="9">
        <v>45504</v>
      </c>
      <c r="H48" s="8">
        <v>3675</v>
      </c>
      <c r="I48" s="3" t="s">
        <v>76</v>
      </c>
      <c r="J48" s="17" t="s">
        <v>1310</v>
      </c>
      <c r="K48" s="7" t="s">
        <v>67</v>
      </c>
    </row>
    <row r="49" spans="1:11" x14ac:dyDescent="0.3">
      <c r="A49" s="3">
        <v>47</v>
      </c>
      <c r="B49" s="9">
        <v>44773</v>
      </c>
      <c r="C49" s="8">
        <v>2411</v>
      </c>
      <c r="D49" s="7" t="s">
        <v>852</v>
      </c>
      <c r="E49" s="7" t="s">
        <v>726</v>
      </c>
      <c r="F49" s="9">
        <v>34572</v>
      </c>
      <c r="G49" s="9">
        <v>45504</v>
      </c>
      <c r="H49" s="8">
        <v>4500</v>
      </c>
      <c r="I49" s="3" t="s">
        <v>43</v>
      </c>
      <c r="J49" s="17" t="s">
        <v>1314</v>
      </c>
      <c r="K49" s="7" t="s">
        <v>727</v>
      </c>
    </row>
    <row r="50" spans="1:11" x14ac:dyDescent="0.3">
      <c r="A50" s="3">
        <v>48</v>
      </c>
      <c r="B50" s="9">
        <v>44804</v>
      </c>
      <c r="C50" s="8">
        <v>6398</v>
      </c>
      <c r="D50" s="7" t="s">
        <v>333</v>
      </c>
      <c r="E50" s="7" t="s">
        <v>334</v>
      </c>
      <c r="F50" s="9">
        <v>30937</v>
      </c>
      <c r="G50" s="9">
        <v>45535</v>
      </c>
      <c r="H50" s="8">
        <v>485</v>
      </c>
      <c r="I50" s="3" t="s">
        <v>20</v>
      </c>
      <c r="J50" s="17" t="s">
        <v>1312</v>
      </c>
      <c r="K50" s="7" t="s">
        <v>242</v>
      </c>
    </row>
    <row r="51" spans="1:11" x14ac:dyDescent="0.3">
      <c r="A51" s="3">
        <v>49</v>
      </c>
      <c r="B51" s="9">
        <v>44804</v>
      </c>
      <c r="C51" s="8">
        <v>3633</v>
      </c>
      <c r="D51" s="7" t="s">
        <v>337</v>
      </c>
      <c r="E51" s="7" t="s">
        <v>338</v>
      </c>
      <c r="F51" s="9">
        <v>30946</v>
      </c>
      <c r="G51" s="9">
        <v>45535</v>
      </c>
      <c r="H51" s="8">
        <v>400</v>
      </c>
      <c r="I51" s="3" t="s">
        <v>339</v>
      </c>
      <c r="J51" s="17" t="s">
        <v>1314</v>
      </c>
      <c r="K51" s="7" t="s">
        <v>340</v>
      </c>
    </row>
    <row r="52" spans="1:11" x14ac:dyDescent="0.3">
      <c r="A52" s="3">
        <v>50</v>
      </c>
      <c r="B52" s="9">
        <v>44804</v>
      </c>
      <c r="C52" s="8">
        <v>2373</v>
      </c>
      <c r="D52" s="7" t="s">
        <v>788</v>
      </c>
      <c r="E52" s="7" t="s">
        <v>789</v>
      </c>
      <c r="F52" s="9">
        <v>34242</v>
      </c>
      <c r="G52" s="9">
        <v>45535</v>
      </c>
      <c r="H52" s="8">
        <v>1100</v>
      </c>
      <c r="I52" s="3" t="s">
        <v>648</v>
      </c>
      <c r="J52" s="17" t="s">
        <v>1315</v>
      </c>
      <c r="K52" s="7" t="s">
        <v>790</v>
      </c>
    </row>
    <row r="53" spans="1:11" x14ac:dyDescent="0.3">
      <c r="A53" s="3">
        <v>51</v>
      </c>
      <c r="B53" s="9">
        <v>44804</v>
      </c>
      <c r="C53" s="8">
        <v>2446</v>
      </c>
      <c r="D53" s="7" t="s">
        <v>803</v>
      </c>
      <c r="E53" s="7" t="s">
        <v>199</v>
      </c>
      <c r="F53" s="9">
        <v>34331</v>
      </c>
      <c r="G53" s="9">
        <v>45535</v>
      </c>
      <c r="H53" s="8">
        <v>3200</v>
      </c>
      <c r="I53" s="3" t="s">
        <v>648</v>
      </c>
      <c r="J53" s="17" t="s">
        <v>1315</v>
      </c>
      <c r="K53" s="7" t="s">
        <v>790</v>
      </c>
    </row>
    <row r="54" spans="1:11" x14ac:dyDescent="0.3">
      <c r="A54" s="3">
        <v>52</v>
      </c>
      <c r="B54" s="9">
        <v>44804</v>
      </c>
      <c r="C54" s="8">
        <v>2348</v>
      </c>
      <c r="D54" s="7" t="s">
        <v>826</v>
      </c>
      <c r="E54" s="7" t="s">
        <v>789</v>
      </c>
      <c r="F54" s="9">
        <v>34508</v>
      </c>
      <c r="G54" s="9">
        <v>45535</v>
      </c>
      <c r="H54" s="8">
        <v>480</v>
      </c>
      <c r="I54" s="3" t="s">
        <v>27</v>
      </c>
      <c r="J54" s="17" t="s">
        <v>1315</v>
      </c>
      <c r="K54" s="7" t="s">
        <v>790</v>
      </c>
    </row>
    <row r="55" spans="1:11" x14ac:dyDescent="0.3">
      <c r="A55" s="3">
        <v>53</v>
      </c>
      <c r="B55" s="9">
        <v>44804</v>
      </c>
      <c r="C55" s="8">
        <v>2490</v>
      </c>
      <c r="D55" s="7" t="s">
        <v>853</v>
      </c>
      <c r="E55" s="7" t="s">
        <v>152</v>
      </c>
      <c r="F55" s="9">
        <v>34597</v>
      </c>
      <c r="G55" s="9">
        <v>45535</v>
      </c>
      <c r="H55" s="8">
        <v>500</v>
      </c>
      <c r="I55" s="3" t="s">
        <v>131</v>
      </c>
      <c r="J55" s="17" t="s">
        <v>1310</v>
      </c>
      <c r="K55" s="7" t="s">
        <v>215</v>
      </c>
    </row>
    <row r="56" spans="1:11" x14ac:dyDescent="0.3">
      <c r="A56" s="3">
        <v>54</v>
      </c>
      <c r="B56" s="9">
        <v>44804</v>
      </c>
      <c r="C56" s="8">
        <v>2347</v>
      </c>
      <c r="D56" s="7" t="s">
        <v>854</v>
      </c>
      <c r="E56" s="7" t="s">
        <v>789</v>
      </c>
      <c r="F56" s="9">
        <v>34605</v>
      </c>
      <c r="G56" s="9">
        <v>45535</v>
      </c>
      <c r="H56" s="8">
        <v>500</v>
      </c>
      <c r="I56" s="3" t="s">
        <v>27</v>
      </c>
      <c r="J56" s="17" t="s">
        <v>1315</v>
      </c>
      <c r="K56" s="7" t="s">
        <v>790</v>
      </c>
    </row>
    <row r="57" spans="1:11" x14ac:dyDescent="0.3">
      <c r="A57" s="3">
        <v>55</v>
      </c>
      <c r="B57" s="9">
        <v>44834</v>
      </c>
      <c r="C57" s="8">
        <v>7186</v>
      </c>
      <c r="D57" s="7" t="s">
        <v>347</v>
      </c>
      <c r="E57" s="7" t="s">
        <v>348</v>
      </c>
      <c r="F57" s="9">
        <v>30988</v>
      </c>
      <c r="G57" s="9">
        <v>45565</v>
      </c>
      <c r="H57" s="8">
        <v>24965</v>
      </c>
      <c r="I57" s="3" t="s">
        <v>131</v>
      </c>
      <c r="J57" s="17" t="s">
        <v>1310</v>
      </c>
      <c r="K57" s="7" t="s">
        <v>233</v>
      </c>
    </row>
    <row r="58" spans="1:11" x14ac:dyDescent="0.3">
      <c r="A58" s="3">
        <v>56</v>
      </c>
      <c r="B58" s="9">
        <v>44834</v>
      </c>
      <c r="C58" s="14">
        <v>2333</v>
      </c>
      <c r="D58" s="7" t="s">
        <v>855</v>
      </c>
      <c r="E58" s="7" t="s">
        <v>856</v>
      </c>
      <c r="F58" s="9">
        <v>34625</v>
      </c>
      <c r="G58" s="9">
        <v>45565</v>
      </c>
      <c r="H58" s="8">
        <v>44500</v>
      </c>
      <c r="I58" s="3" t="s">
        <v>20</v>
      </c>
      <c r="J58" s="17" t="s">
        <v>1310</v>
      </c>
      <c r="K58" s="7" t="s">
        <v>67</v>
      </c>
    </row>
    <row r="60" spans="1:11" x14ac:dyDescent="0.3">
      <c r="D60" s="1" t="s">
        <v>1316</v>
      </c>
    </row>
    <row r="61" spans="1:11" x14ac:dyDescent="0.3">
      <c r="A61" s="6"/>
      <c r="B61" s="27"/>
      <c r="C61" s="4"/>
      <c r="D61" s="6"/>
      <c r="E61" s="6"/>
      <c r="F61" s="4"/>
      <c r="H61" s="4"/>
      <c r="K61" s="6"/>
    </row>
    <row r="62" spans="1:11" ht="27.6" x14ac:dyDescent="0.3">
      <c r="A62" s="4" t="s">
        <v>1318</v>
      </c>
      <c r="B62" s="27" t="s">
        <v>1325</v>
      </c>
      <c r="C62" s="5" t="s">
        <v>1322</v>
      </c>
      <c r="D62" s="6" t="s">
        <v>0</v>
      </c>
      <c r="E62" s="6" t="s">
        <v>1319</v>
      </c>
      <c r="F62" s="4" t="s">
        <v>1</v>
      </c>
      <c r="G62" s="4" t="s">
        <v>2</v>
      </c>
      <c r="H62" s="28" t="s">
        <v>1326</v>
      </c>
      <c r="I62" s="4" t="s">
        <v>1320</v>
      </c>
      <c r="J62" s="4" t="s">
        <v>1309</v>
      </c>
      <c r="K62" s="6" t="s">
        <v>3</v>
      </c>
    </row>
    <row r="63" spans="1:11" x14ac:dyDescent="0.3">
      <c r="A63" s="15" t="s">
        <v>1321</v>
      </c>
      <c r="B63" s="15"/>
      <c r="C63" s="15"/>
      <c r="D63" s="11"/>
      <c r="E63" s="11"/>
      <c r="F63" s="15"/>
      <c r="G63" s="15"/>
      <c r="H63" s="15"/>
      <c r="I63" s="15"/>
      <c r="J63" s="15"/>
      <c r="K63" s="11"/>
    </row>
    <row r="64" spans="1:11" x14ac:dyDescent="0.3">
      <c r="A64" s="3">
        <v>1</v>
      </c>
      <c r="B64" s="9">
        <v>44530</v>
      </c>
      <c r="C64" s="8">
        <v>4644</v>
      </c>
      <c r="D64" s="7" t="s">
        <v>548</v>
      </c>
      <c r="E64" s="7" t="s">
        <v>549</v>
      </c>
      <c r="F64" s="9">
        <v>31776</v>
      </c>
      <c r="G64" s="9">
        <v>46356</v>
      </c>
      <c r="H64" s="8">
        <v>10500</v>
      </c>
      <c r="I64" s="3" t="s">
        <v>125</v>
      </c>
      <c r="J64" s="17" t="s">
        <v>1314</v>
      </c>
      <c r="K64" s="7" t="s">
        <v>550</v>
      </c>
    </row>
    <row r="65" spans="1:11" x14ac:dyDescent="0.3">
      <c r="A65" s="3">
        <v>2</v>
      </c>
      <c r="B65" s="9">
        <v>44530</v>
      </c>
      <c r="C65" s="8">
        <v>2538</v>
      </c>
      <c r="D65" s="7" t="s">
        <v>954</v>
      </c>
      <c r="E65" s="7" t="s">
        <v>220</v>
      </c>
      <c r="F65" s="9">
        <v>35423</v>
      </c>
      <c r="G65" s="9">
        <v>46356</v>
      </c>
      <c r="H65" s="8">
        <v>8000</v>
      </c>
      <c r="I65" s="3" t="s">
        <v>125</v>
      </c>
      <c r="J65" s="17" t="s">
        <v>1314</v>
      </c>
      <c r="K65" s="7" t="s">
        <v>208</v>
      </c>
    </row>
    <row r="66" spans="1:11" x14ac:dyDescent="0.3">
      <c r="A66" s="3">
        <v>3</v>
      </c>
      <c r="B66" s="9">
        <v>44530</v>
      </c>
      <c r="C66" s="8">
        <v>2569</v>
      </c>
      <c r="D66" s="7" t="s">
        <v>208</v>
      </c>
      <c r="E66" s="7" t="s">
        <v>220</v>
      </c>
      <c r="F66" s="9">
        <v>35423</v>
      </c>
      <c r="G66" s="9">
        <v>46356</v>
      </c>
      <c r="H66" s="8">
        <v>29600</v>
      </c>
      <c r="I66" s="3" t="s">
        <v>125</v>
      </c>
      <c r="J66" s="17" t="s">
        <v>1314</v>
      </c>
      <c r="K66" s="7" t="s">
        <v>208</v>
      </c>
    </row>
    <row r="67" spans="1:11" x14ac:dyDescent="0.3">
      <c r="A67" s="3">
        <v>4</v>
      </c>
      <c r="B67" s="9">
        <v>44530</v>
      </c>
      <c r="C67" s="8">
        <v>2290</v>
      </c>
      <c r="D67" s="7" t="s">
        <v>955</v>
      </c>
      <c r="E67" s="7" t="s">
        <v>6</v>
      </c>
      <c r="F67" s="9">
        <v>35423</v>
      </c>
      <c r="G67" s="9">
        <v>46356</v>
      </c>
      <c r="H67" s="8">
        <v>40200</v>
      </c>
      <c r="I67" s="3" t="s">
        <v>4</v>
      </c>
      <c r="J67" s="17" t="s">
        <v>1311</v>
      </c>
      <c r="K67" s="7" t="s">
        <v>257</v>
      </c>
    </row>
    <row r="68" spans="1:11" x14ac:dyDescent="0.3">
      <c r="A68" s="3">
        <v>5</v>
      </c>
      <c r="B68" s="9">
        <v>44530</v>
      </c>
      <c r="C68" s="8">
        <v>11132</v>
      </c>
      <c r="D68" s="7" t="s">
        <v>956</v>
      </c>
      <c r="E68" s="7" t="s">
        <v>957</v>
      </c>
      <c r="F68" s="9">
        <v>35426</v>
      </c>
      <c r="G68" s="9">
        <v>46356</v>
      </c>
      <c r="H68" s="8">
        <v>250</v>
      </c>
      <c r="I68" s="3" t="s">
        <v>20</v>
      </c>
      <c r="J68" s="17" t="s">
        <v>1310</v>
      </c>
      <c r="K68" s="7" t="s">
        <v>958</v>
      </c>
    </row>
    <row r="69" spans="1:11" x14ac:dyDescent="0.3">
      <c r="A69" s="3">
        <v>6</v>
      </c>
      <c r="B69" s="9">
        <v>44530</v>
      </c>
      <c r="C69" s="8">
        <v>2550</v>
      </c>
      <c r="D69" s="7" t="s">
        <v>963</v>
      </c>
      <c r="E69" s="7" t="s">
        <v>820</v>
      </c>
      <c r="F69" s="9">
        <v>35426</v>
      </c>
      <c r="G69" s="9">
        <v>46356</v>
      </c>
      <c r="H69" s="8">
        <v>400</v>
      </c>
      <c r="I69" s="3" t="s">
        <v>27</v>
      </c>
      <c r="J69" s="17" t="s">
        <v>1315</v>
      </c>
      <c r="K69" s="7" t="s">
        <v>964</v>
      </c>
    </row>
    <row r="70" spans="1:11" x14ac:dyDescent="0.3">
      <c r="A70" s="3">
        <v>7</v>
      </c>
      <c r="B70" s="9">
        <v>44561</v>
      </c>
      <c r="C70" s="8">
        <v>2716</v>
      </c>
      <c r="D70" s="7" t="s">
        <v>41</v>
      </c>
      <c r="E70" s="7" t="s">
        <v>42</v>
      </c>
      <c r="F70" s="9">
        <v>28135</v>
      </c>
      <c r="G70" s="9">
        <v>46387</v>
      </c>
      <c r="H70" s="8">
        <v>2484000</v>
      </c>
      <c r="I70" s="3" t="s">
        <v>43</v>
      </c>
      <c r="J70" s="17" t="s">
        <v>1314</v>
      </c>
      <c r="K70" s="7" t="s">
        <v>44</v>
      </c>
    </row>
    <row r="71" spans="1:11" x14ac:dyDescent="0.3">
      <c r="A71" s="3">
        <v>8</v>
      </c>
      <c r="B71" s="9">
        <v>44561</v>
      </c>
      <c r="C71" s="8">
        <v>2725</v>
      </c>
      <c r="D71" s="7" t="s">
        <v>45</v>
      </c>
      <c r="E71" s="7" t="s">
        <v>46</v>
      </c>
      <c r="F71" s="9">
        <v>28146</v>
      </c>
      <c r="G71" s="9">
        <v>46387</v>
      </c>
      <c r="H71" s="8">
        <v>904000</v>
      </c>
      <c r="I71" s="3" t="s">
        <v>47</v>
      </c>
      <c r="J71" s="17" t="s">
        <v>1313</v>
      </c>
      <c r="K71" s="7" t="s">
        <v>48</v>
      </c>
    </row>
    <row r="72" spans="1:11" x14ac:dyDescent="0.3">
      <c r="A72" s="3">
        <v>9</v>
      </c>
      <c r="B72" s="9">
        <v>44561</v>
      </c>
      <c r="C72" s="8">
        <v>3407</v>
      </c>
      <c r="D72" s="7" t="s">
        <v>553</v>
      </c>
      <c r="E72" s="7" t="s">
        <v>554</v>
      </c>
      <c r="F72" s="9">
        <v>31792</v>
      </c>
      <c r="G72" s="9">
        <v>46387</v>
      </c>
      <c r="H72" s="8">
        <v>9000</v>
      </c>
      <c r="I72" s="3" t="s">
        <v>10</v>
      </c>
      <c r="J72" s="17" t="s">
        <v>1312</v>
      </c>
      <c r="K72" s="7" t="s">
        <v>555</v>
      </c>
    </row>
    <row r="73" spans="1:11" x14ac:dyDescent="0.3">
      <c r="A73" s="3">
        <v>10</v>
      </c>
      <c r="B73" s="9">
        <v>44561</v>
      </c>
      <c r="C73" s="8">
        <v>9074</v>
      </c>
      <c r="D73" s="7" t="s">
        <v>556</v>
      </c>
      <c r="E73" s="7" t="s">
        <v>557</v>
      </c>
      <c r="F73" s="9">
        <v>31807</v>
      </c>
      <c r="G73" s="9">
        <v>46387</v>
      </c>
      <c r="H73" s="8">
        <v>2900</v>
      </c>
      <c r="I73" s="3" t="s">
        <v>125</v>
      </c>
      <c r="J73" s="17" t="s">
        <v>1314</v>
      </c>
      <c r="K73" s="7" t="s">
        <v>558</v>
      </c>
    </row>
    <row r="74" spans="1:11" x14ac:dyDescent="0.3">
      <c r="A74" s="3">
        <v>11</v>
      </c>
      <c r="B74" s="9">
        <v>44592</v>
      </c>
      <c r="C74" s="8">
        <v>1388</v>
      </c>
      <c r="D74" s="7" t="s">
        <v>966</v>
      </c>
      <c r="E74" s="7" t="s">
        <v>6</v>
      </c>
      <c r="F74" s="9">
        <v>35465</v>
      </c>
      <c r="G74" s="9">
        <v>46418</v>
      </c>
      <c r="H74" s="8">
        <v>11250</v>
      </c>
      <c r="I74" s="3" t="s">
        <v>4</v>
      </c>
      <c r="J74" s="17" t="s">
        <v>1311</v>
      </c>
      <c r="K74" s="7" t="s">
        <v>967</v>
      </c>
    </row>
    <row r="75" spans="1:11" x14ac:dyDescent="0.3">
      <c r="A75" s="3">
        <v>12</v>
      </c>
      <c r="B75" s="9">
        <v>44592</v>
      </c>
      <c r="C75" s="8">
        <v>1389</v>
      </c>
      <c r="D75" s="7" t="s">
        <v>968</v>
      </c>
      <c r="E75" s="7" t="s">
        <v>6</v>
      </c>
      <c r="F75" s="9">
        <v>35465</v>
      </c>
      <c r="G75" s="9">
        <v>46418</v>
      </c>
      <c r="H75" s="8">
        <v>11850</v>
      </c>
      <c r="I75" s="3" t="s">
        <v>4</v>
      </c>
      <c r="J75" s="17" t="s">
        <v>1311</v>
      </c>
      <c r="K75" s="7" t="s">
        <v>968</v>
      </c>
    </row>
    <row r="76" spans="1:11" x14ac:dyDescent="0.3">
      <c r="A76" s="3">
        <v>13</v>
      </c>
      <c r="B76" s="9">
        <v>44592</v>
      </c>
      <c r="C76" s="8">
        <v>2705</v>
      </c>
      <c r="D76" s="7" t="s">
        <v>981</v>
      </c>
      <c r="E76" s="7" t="s">
        <v>284</v>
      </c>
      <c r="F76" s="9">
        <v>35468</v>
      </c>
      <c r="G76" s="9">
        <v>46418</v>
      </c>
      <c r="H76" s="8">
        <v>2125</v>
      </c>
      <c r="I76" s="3" t="s">
        <v>16</v>
      </c>
      <c r="J76" s="17" t="s">
        <v>1312</v>
      </c>
      <c r="K76" s="7" t="s">
        <v>981</v>
      </c>
    </row>
    <row r="77" spans="1:11" x14ac:dyDescent="0.3">
      <c r="A77" s="3">
        <v>14</v>
      </c>
      <c r="B77" s="9">
        <v>44620</v>
      </c>
      <c r="C77" s="8">
        <v>8405</v>
      </c>
      <c r="D77" s="7" t="s">
        <v>562</v>
      </c>
      <c r="E77" s="7" t="s">
        <v>563</v>
      </c>
      <c r="F77" s="9">
        <v>31855</v>
      </c>
      <c r="G77" s="9">
        <v>46446</v>
      </c>
      <c r="H77" s="8">
        <v>1485</v>
      </c>
      <c r="I77" s="3" t="s">
        <v>76</v>
      </c>
      <c r="J77" s="17" t="s">
        <v>1310</v>
      </c>
      <c r="K77" s="7" t="s">
        <v>564</v>
      </c>
    </row>
    <row r="78" spans="1:11" x14ac:dyDescent="0.3">
      <c r="A78" s="3">
        <v>15</v>
      </c>
      <c r="B78" s="9">
        <v>44620</v>
      </c>
      <c r="C78" s="8">
        <v>5062</v>
      </c>
      <c r="D78" s="7" t="s">
        <v>565</v>
      </c>
      <c r="E78" s="7" t="s">
        <v>566</v>
      </c>
      <c r="F78" s="9">
        <v>31855</v>
      </c>
      <c r="G78" s="9">
        <v>46446</v>
      </c>
      <c r="H78" s="8">
        <v>2181</v>
      </c>
      <c r="I78" s="3" t="s">
        <v>166</v>
      </c>
      <c r="J78" s="17" t="s">
        <v>1310</v>
      </c>
      <c r="K78" s="7" t="s">
        <v>567</v>
      </c>
    </row>
    <row r="79" spans="1:11" x14ac:dyDescent="0.3">
      <c r="A79" s="3">
        <v>16</v>
      </c>
      <c r="B79" s="9">
        <v>44620</v>
      </c>
      <c r="C79" s="8">
        <v>4900</v>
      </c>
      <c r="D79" s="7" t="s">
        <v>568</v>
      </c>
      <c r="E79" s="7" t="s">
        <v>569</v>
      </c>
      <c r="F79" s="9">
        <v>31856</v>
      </c>
      <c r="G79" s="9">
        <v>46446</v>
      </c>
      <c r="H79" s="8">
        <v>3300</v>
      </c>
      <c r="I79" s="3" t="s">
        <v>125</v>
      </c>
      <c r="J79" s="17" t="s">
        <v>1314</v>
      </c>
      <c r="K79" s="7" t="s">
        <v>208</v>
      </c>
    </row>
    <row r="80" spans="1:11" x14ac:dyDescent="0.3">
      <c r="A80" s="3">
        <v>17</v>
      </c>
      <c r="B80" s="9">
        <v>44651</v>
      </c>
      <c r="C80" s="8">
        <v>9709</v>
      </c>
      <c r="D80" s="7" t="s">
        <v>581</v>
      </c>
      <c r="E80" s="7" t="s">
        <v>161</v>
      </c>
      <c r="F80" s="9">
        <v>31889</v>
      </c>
      <c r="G80" s="9">
        <v>46477</v>
      </c>
      <c r="H80" s="8">
        <v>1710</v>
      </c>
      <c r="I80" s="3" t="s">
        <v>125</v>
      </c>
      <c r="J80" s="17" t="s">
        <v>1314</v>
      </c>
      <c r="K80" s="7" t="s">
        <v>221</v>
      </c>
    </row>
    <row r="81" spans="1:11" x14ac:dyDescent="0.3">
      <c r="A81" s="3">
        <v>18</v>
      </c>
      <c r="B81" s="9">
        <v>44651</v>
      </c>
      <c r="C81" s="8">
        <v>9985</v>
      </c>
      <c r="D81" s="7" t="s">
        <v>582</v>
      </c>
      <c r="E81" s="7" t="s">
        <v>583</v>
      </c>
      <c r="F81" s="9">
        <v>31890</v>
      </c>
      <c r="G81" s="9">
        <v>46477</v>
      </c>
      <c r="H81" s="8">
        <v>1000</v>
      </c>
      <c r="I81" s="3" t="s">
        <v>125</v>
      </c>
      <c r="J81" s="17" t="s">
        <v>1314</v>
      </c>
      <c r="K81" s="7" t="s">
        <v>584</v>
      </c>
    </row>
    <row r="82" spans="1:11" x14ac:dyDescent="0.3">
      <c r="A82" s="3">
        <v>19</v>
      </c>
      <c r="B82" s="9">
        <v>44651</v>
      </c>
      <c r="C82" s="8">
        <v>9685</v>
      </c>
      <c r="D82" s="7" t="s">
        <v>585</v>
      </c>
      <c r="E82" s="7" t="s">
        <v>586</v>
      </c>
      <c r="F82" s="9">
        <v>31894</v>
      </c>
      <c r="G82" s="9">
        <v>46477</v>
      </c>
      <c r="H82" s="8">
        <v>595</v>
      </c>
      <c r="I82" s="3" t="s">
        <v>125</v>
      </c>
      <c r="J82" s="17" t="s">
        <v>1314</v>
      </c>
      <c r="K82" s="7" t="s">
        <v>587</v>
      </c>
    </row>
    <row r="83" spans="1:11" x14ac:dyDescent="0.3">
      <c r="A83" s="3">
        <v>20</v>
      </c>
      <c r="B83" s="9">
        <v>44681</v>
      </c>
      <c r="C83" s="8">
        <v>4684</v>
      </c>
      <c r="D83" s="7" t="s">
        <v>588</v>
      </c>
      <c r="E83" s="7" t="s">
        <v>589</v>
      </c>
      <c r="F83" s="9">
        <v>31917</v>
      </c>
      <c r="G83" s="9">
        <v>46507</v>
      </c>
      <c r="H83" s="8">
        <v>3500</v>
      </c>
      <c r="I83" s="3" t="s">
        <v>125</v>
      </c>
      <c r="J83" s="17" t="s">
        <v>1314</v>
      </c>
      <c r="K83" s="7" t="s">
        <v>171</v>
      </c>
    </row>
    <row r="84" spans="1:11" x14ac:dyDescent="0.3">
      <c r="A84" s="3">
        <v>21</v>
      </c>
      <c r="B84" s="9">
        <v>44681</v>
      </c>
      <c r="C84" s="8">
        <v>2275</v>
      </c>
      <c r="D84" s="7" t="s">
        <v>1000</v>
      </c>
      <c r="E84" s="7" t="s">
        <v>920</v>
      </c>
      <c r="F84" s="9">
        <v>35557</v>
      </c>
      <c r="G84" s="9">
        <v>46507</v>
      </c>
      <c r="H84" s="8">
        <v>1310</v>
      </c>
      <c r="I84" s="3" t="s">
        <v>58</v>
      </c>
      <c r="J84" s="17" t="s">
        <v>1311</v>
      </c>
      <c r="K84" s="7" t="s">
        <v>1001</v>
      </c>
    </row>
    <row r="85" spans="1:11" x14ac:dyDescent="0.3">
      <c r="A85" s="3">
        <v>22</v>
      </c>
      <c r="B85" s="9">
        <v>44712</v>
      </c>
      <c r="C85" s="8">
        <v>9821</v>
      </c>
      <c r="D85" s="7" t="s">
        <v>595</v>
      </c>
      <c r="E85" s="7" t="s">
        <v>596</v>
      </c>
      <c r="F85" s="9">
        <v>31943</v>
      </c>
      <c r="G85" s="9">
        <v>46538</v>
      </c>
      <c r="H85" s="8">
        <v>3675</v>
      </c>
      <c r="I85" s="3" t="s">
        <v>125</v>
      </c>
      <c r="J85" s="17" t="s">
        <v>1314</v>
      </c>
      <c r="K85" s="7" t="s">
        <v>587</v>
      </c>
    </row>
    <row r="86" spans="1:11" x14ac:dyDescent="0.3">
      <c r="A86" s="3">
        <v>23</v>
      </c>
      <c r="B86" s="9">
        <v>44712</v>
      </c>
      <c r="C86" s="8">
        <v>4114</v>
      </c>
      <c r="D86" s="7" t="s">
        <v>597</v>
      </c>
      <c r="E86" s="7" t="s">
        <v>598</v>
      </c>
      <c r="F86" s="9">
        <v>31954</v>
      </c>
      <c r="G86" s="9">
        <v>46538</v>
      </c>
      <c r="H86" s="8">
        <v>9300</v>
      </c>
      <c r="I86" s="3" t="s">
        <v>125</v>
      </c>
      <c r="J86" s="17" t="s">
        <v>1314</v>
      </c>
      <c r="K86" s="7" t="s">
        <v>599</v>
      </c>
    </row>
    <row r="87" spans="1:11" x14ac:dyDescent="0.3">
      <c r="A87" s="3">
        <v>24</v>
      </c>
      <c r="B87" s="9">
        <v>44773</v>
      </c>
      <c r="C87" s="8">
        <v>2740</v>
      </c>
      <c r="D87" s="7" t="s">
        <v>49</v>
      </c>
      <c r="E87" s="7" t="s">
        <v>50</v>
      </c>
      <c r="F87" s="9">
        <v>28338</v>
      </c>
      <c r="G87" s="9">
        <v>46599</v>
      </c>
      <c r="H87" s="8">
        <v>1065000</v>
      </c>
      <c r="I87" s="3" t="s">
        <v>51</v>
      </c>
      <c r="J87" s="17" t="s">
        <v>1313</v>
      </c>
      <c r="K87" s="7" t="s">
        <v>52</v>
      </c>
    </row>
    <row r="88" spans="1:11" x14ac:dyDescent="0.3">
      <c r="A88" s="3">
        <v>25</v>
      </c>
      <c r="B88" s="9">
        <v>44773</v>
      </c>
      <c r="C88" s="8">
        <v>1517</v>
      </c>
      <c r="D88" s="7" t="s">
        <v>1020</v>
      </c>
      <c r="E88" s="7" t="s">
        <v>1021</v>
      </c>
      <c r="F88" s="9">
        <v>35671</v>
      </c>
      <c r="G88" s="9">
        <v>46599</v>
      </c>
      <c r="H88" s="8">
        <v>250</v>
      </c>
      <c r="I88" s="3" t="s">
        <v>274</v>
      </c>
      <c r="J88" s="17" t="s">
        <v>1311</v>
      </c>
      <c r="K88" s="7" t="s">
        <v>1022</v>
      </c>
    </row>
    <row r="89" spans="1:11" x14ac:dyDescent="0.3">
      <c r="A89" s="3">
        <v>26</v>
      </c>
      <c r="B89" s="9">
        <v>44834</v>
      </c>
      <c r="C89" s="8">
        <v>9282</v>
      </c>
      <c r="D89" s="7" t="s">
        <v>623</v>
      </c>
      <c r="E89" s="7" t="s">
        <v>624</v>
      </c>
      <c r="F89" s="9">
        <v>32066</v>
      </c>
      <c r="G89" s="9">
        <v>46660</v>
      </c>
      <c r="H89" s="8">
        <v>525</v>
      </c>
      <c r="I89" s="3" t="s">
        <v>76</v>
      </c>
      <c r="J89" s="17" t="s">
        <v>1310</v>
      </c>
      <c r="K89" s="7" t="s">
        <v>625</v>
      </c>
    </row>
    <row r="90" spans="1:11" x14ac:dyDescent="0.3">
      <c r="A90" s="3">
        <v>27</v>
      </c>
      <c r="B90" s="9">
        <v>44834</v>
      </c>
      <c r="C90" s="8">
        <v>8369</v>
      </c>
      <c r="D90" s="7" t="s">
        <v>628</v>
      </c>
      <c r="E90" s="7" t="s">
        <v>629</v>
      </c>
      <c r="F90" s="9">
        <v>32077</v>
      </c>
      <c r="G90" s="9">
        <v>46660</v>
      </c>
      <c r="H90" s="8">
        <v>165</v>
      </c>
      <c r="I90" s="3" t="s">
        <v>125</v>
      </c>
      <c r="J90" s="17" t="s">
        <v>1314</v>
      </c>
      <c r="K90" s="7" t="s">
        <v>323</v>
      </c>
    </row>
    <row r="92" spans="1:11" x14ac:dyDescent="0.3">
      <c r="D92" s="1" t="s">
        <v>1323</v>
      </c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18DF7-AB8E-4B28-B70B-1E9331488F28}">
  <sheetPr>
    <tabColor rgb="FFFFFF00"/>
  </sheetPr>
  <dimension ref="A1:K47"/>
  <sheetViews>
    <sheetView topLeftCell="A29" workbookViewId="0">
      <selection activeCell="E17" sqref="E17"/>
    </sheetView>
  </sheetViews>
  <sheetFormatPr defaultColWidth="9.109375" defaultRowHeight="13.8" x14ac:dyDescent="0.3"/>
  <cols>
    <col min="1" max="1" width="9.109375" style="7"/>
    <col min="2" max="2" width="13.44140625" style="9" customWidth="1"/>
    <col min="3" max="3" width="13.5546875" style="7" customWidth="1"/>
    <col min="4" max="4" width="29.5546875" style="7" customWidth="1"/>
    <col min="5" max="5" width="36" style="7" bestFit="1" customWidth="1"/>
    <col min="6" max="6" width="15.5546875" style="3" bestFit="1" customWidth="1"/>
    <col min="7" max="7" width="17" style="3" bestFit="1" customWidth="1"/>
    <col min="8" max="8" width="11.77734375" style="3" bestFit="1" customWidth="1"/>
    <col min="9" max="9" width="15.109375" style="3" bestFit="1" customWidth="1"/>
    <col min="10" max="10" width="14.109375" style="3" customWidth="1"/>
    <col min="11" max="11" width="32" style="7" bestFit="1" customWidth="1"/>
    <col min="12" max="16384" width="9.109375" style="7"/>
  </cols>
  <sheetData>
    <row r="1" spans="1:11" ht="27.6" x14ac:dyDescent="0.3">
      <c r="A1" s="4" t="s">
        <v>1318</v>
      </c>
      <c r="B1" s="10" t="s">
        <v>1317</v>
      </c>
      <c r="C1" s="5" t="s">
        <v>1322</v>
      </c>
      <c r="D1" s="6" t="s">
        <v>0</v>
      </c>
      <c r="E1" s="6" t="s">
        <v>1319</v>
      </c>
      <c r="F1" s="4" t="s">
        <v>1</v>
      </c>
      <c r="G1" s="4" t="s">
        <v>2</v>
      </c>
      <c r="H1" s="28" t="s">
        <v>1326</v>
      </c>
      <c r="I1" s="4" t="s">
        <v>1320</v>
      </c>
      <c r="J1" s="4" t="s">
        <v>1309</v>
      </c>
      <c r="K1" s="6" t="s">
        <v>3</v>
      </c>
    </row>
    <row r="2" spans="1:11" x14ac:dyDescent="0.3">
      <c r="A2" s="11"/>
      <c r="B2" s="13"/>
      <c r="C2" s="15"/>
      <c r="D2" s="11"/>
      <c r="E2" s="11"/>
      <c r="F2" s="15"/>
      <c r="G2" s="16"/>
      <c r="H2" s="15"/>
      <c r="I2" s="15"/>
      <c r="J2" s="15"/>
      <c r="K2" s="11"/>
    </row>
    <row r="3" spans="1:11" x14ac:dyDescent="0.3">
      <c r="A3" s="3">
        <v>1</v>
      </c>
      <c r="B3" s="9">
        <v>44865</v>
      </c>
      <c r="C3" s="8">
        <v>2489</v>
      </c>
      <c r="D3" s="7" t="s">
        <v>860</v>
      </c>
      <c r="E3" s="7" t="s">
        <v>152</v>
      </c>
      <c r="F3" s="9">
        <v>34642</v>
      </c>
      <c r="G3" s="9">
        <v>45596</v>
      </c>
      <c r="H3" s="8">
        <v>1440</v>
      </c>
      <c r="I3" s="3" t="s">
        <v>131</v>
      </c>
      <c r="J3" s="17" t="str" cm="1">
        <f t="array" ref="J3">IF(OR(I3={"Maine","New Hampshire","Vermont","Massachusetts","Rhode Island","Connecticut"}),"NEB",IF(OR(I3={"New York","Pennsylvania","West Virginia","Virginia","Maryland","Delaware","New Jersey"}),"MAB",IF(OR(I3={"North Dakota","South Dakota","Minnesota","Wisconsin","Nebraska","Kansas","Missouri","Iowa","Illinois","Indiana","Michigan","Ohio"}),"MWB",IF(OR(I3={"Kentucky","Texas","Oklahoma","Arkansas","Louisiana","Mississippi","Tennessee","Alabama","Georgia","North Carolina","South Carolina","Florida","Puerto Rico"}),"SB",IF(OR(I3={"Washington","Oregon","Idaho","Montana","Wyoming","Alaska","Hawaii"}),"NWB",IF(OR(I3={"California","Nevada","Utah","Arizona","Colorado","New Mexico"}),"WB",""))))))</f>
        <v>NEB</v>
      </c>
      <c r="K3" s="7" t="s">
        <v>208</v>
      </c>
    </row>
    <row r="4" spans="1:11" x14ac:dyDescent="0.3">
      <c r="A4" s="3">
        <v>2</v>
      </c>
      <c r="B4" s="9">
        <v>44865</v>
      </c>
      <c r="C4" s="8">
        <v>1922</v>
      </c>
      <c r="D4" s="7" t="s">
        <v>864</v>
      </c>
      <c r="E4" s="7" t="s">
        <v>865</v>
      </c>
      <c r="F4" s="9">
        <v>34645</v>
      </c>
      <c r="G4" s="9">
        <v>45596</v>
      </c>
      <c r="H4" s="8">
        <v>7100</v>
      </c>
      <c r="I4" s="3" t="s">
        <v>57</v>
      </c>
      <c r="J4" s="17" t="str" cm="1">
        <f t="array" ref="J4">IF(OR(I4={"Maine","New Hampshire","Vermont","Massachusetts","Rhode Island","Connecticut"}),"NEB",IF(OR(I4={"New York","Pennsylvania","West Virginia","Virginia","Maryland","Delaware","New Jersey"}),"MAB",IF(OR(I4={"North Dakota","South Dakota","Minnesota","Wisconsin","Nebraska","Kansas","Missouri","Iowa","Illinois","Indiana","Michigan","Ohio"}),"MWB",IF(OR(I4={"Kentucky","Texas","Oklahoma","Arkansas","Louisiana","Mississippi","Tennessee","Alabama","Georgia","North Carolina","South Carolina","Florida","Puerto Rico"}),"SB",IF(OR(I4={"Washington","Oregon","Idaho","Montana","Wyoming","Alaska","Hawaii"}),"NWB",IF(OR(I4={"California","Nevada","Utah","Arizona","Colorado","New Mexico"}),"WB",""))))))</f>
        <v>NWB</v>
      </c>
      <c r="K4" s="7" t="s">
        <v>866</v>
      </c>
    </row>
    <row r="5" spans="1:11" x14ac:dyDescent="0.3">
      <c r="A5" s="3">
        <v>3</v>
      </c>
      <c r="B5" s="9">
        <v>44895</v>
      </c>
      <c r="C5" s="8">
        <v>3342</v>
      </c>
      <c r="D5" s="7" t="s">
        <v>195</v>
      </c>
      <c r="E5" s="7" t="s">
        <v>196</v>
      </c>
      <c r="F5" s="9">
        <v>30272</v>
      </c>
      <c r="G5" s="9">
        <v>45626</v>
      </c>
      <c r="H5" s="8">
        <v>4598</v>
      </c>
      <c r="I5" s="3" t="s">
        <v>76</v>
      </c>
      <c r="J5" s="17" t="str" cm="1">
        <f t="array" ref="J5">IF(OR(I5={"Maine","New Hampshire","Vermont","Massachusetts","Rhode Island","Connecticut"}),"NEB",IF(OR(I5={"New York","Pennsylvania","West Virginia","Virginia","Maryland","Delaware","New Jersey"}),"MAB",IF(OR(I5={"North Dakota","South Dakota","Minnesota","Wisconsin","Nebraska","Kansas","Missouri","Iowa","Illinois","Indiana","Michigan","Ohio"}),"MWB",IF(OR(I5={"Kentucky","Texas","Oklahoma","Arkansas","Louisiana","Mississippi","Tennessee","Alabama","Georgia","North Carolina","South Carolina","Florida","Puerto Rico"}),"SB",IF(OR(I5={"Washington","Oregon","Idaho","Montana","Wyoming","Alaska","Hawaii"}),"NWB",IF(OR(I5={"California","Nevada","Utah","Arizona","Colorado","New Mexico"}),"WB",""))))))</f>
        <v>NEB</v>
      </c>
      <c r="K5" s="7" t="s">
        <v>197</v>
      </c>
    </row>
    <row r="6" spans="1:11" x14ac:dyDescent="0.3">
      <c r="A6" s="3">
        <v>4</v>
      </c>
      <c r="B6" s="9">
        <v>44895</v>
      </c>
      <c r="C6" s="8">
        <v>6689</v>
      </c>
      <c r="D6" s="7" t="s">
        <v>352</v>
      </c>
      <c r="E6" s="7" t="s">
        <v>196</v>
      </c>
      <c r="F6" s="9">
        <v>31021</v>
      </c>
      <c r="G6" s="9">
        <v>45626</v>
      </c>
      <c r="H6" s="8">
        <v>3023</v>
      </c>
      <c r="I6" s="3" t="s">
        <v>76</v>
      </c>
      <c r="J6" s="17" t="str" cm="1">
        <f t="array" ref="J6">IF(OR(I6={"Maine","New Hampshire","Vermont","Massachusetts","Rhode Island","Connecticut"}),"NEB",IF(OR(I6={"New York","Pennsylvania","West Virginia","Virginia","Maryland","Delaware","New Jersey"}),"MAB",IF(OR(I6={"North Dakota","South Dakota","Minnesota","Wisconsin","Nebraska","Kansas","Missouri","Iowa","Illinois","Indiana","Michigan","Ohio"}),"MWB",IF(OR(I6={"Kentucky","Texas","Oklahoma","Arkansas","Louisiana","Mississippi","Tennessee","Alabama","Georgia","North Carolina","South Carolina","Florida","Puerto Rico"}),"SB",IF(OR(I6={"Washington","Oregon","Idaho","Montana","Wyoming","Alaska","Hawaii"}),"NWB",IF(OR(I6={"California","Nevada","Utah","Arizona","Colorado","New Mexico"}),"WB",""))))))</f>
        <v>NEB</v>
      </c>
      <c r="K6" s="7" t="s">
        <v>197</v>
      </c>
    </row>
    <row r="7" spans="1:11" x14ac:dyDescent="0.3">
      <c r="A7" s="3">
        <v>5</v>
      </c>
      <c r="B7" s="9">
        <v>44895</v>
      </c>
      <c r="C7" s="8">
        <v>3240</v>
      </c>
      <c r="D7" s="7" t="s">
        <v>353</v>
      </c>
      <c r="E7" s="7" t="s">
        <v>196</v>
      </c>
      <c r="F7" s="9">
        <v>31021</v>
      </c>
      <c r="G7" s="9">
        <v>45626</v>
      </c>
      <c r="H7" s="8">
        <v>4283</v>
      </c>
      <c r="I7" s="3" t="s">
        <v>76</v>
      </c>
      <c r="J7" s="17" t="str" cm="1">
        <f t="array" ref="J7">IF(OR(I7={"Maine","New Hampshire","Vermont","Massachusetts","Rhode Island","Connecticut"}),"NEB",IF(OR(I7={"New York","Pennsylvania","West Virginia","Virginia","Maryland","Delaware","New Jersey"}),"MAB",IF(OR(I7={"North Dakota","South Dakota","Minnesota","Wisconsin","Nebraska","Kansas","Missouri","Iowa","Illinois","Indiana","Michigan","Ohio"}),"MWB",IF(OR(I7={"Kentucky","Texas","Oklahoma","Arkansas","Louisiana","Mississippi","Tennessee","Alabama","Georgia","North Carolina","South Carolina","Florida","Puerto Rico"}),"SB",IF(OR(I7={"Washington","Oregon","Idaho","Montana","Wyoming","Alaska","Hawaii"}),"NWB",IF(OR(I7={"California","Nevada","Utah","Arizona","Colorado","New Mexico"}),"WB",""))))))</f>
        <v>NEB</v>
      </c>
      <c r="K7" s="7" t="s">
        <v>197</v>
      </c>
    </row>
    <row r="8" spans="1:11" x14ac:dyDescent="0.3">
      <c r="A8" s="3">
        <v>6</v>
      </c>
      <c r="B8" s="9">
        <v>44895</v>
      </c>
      <c r="C8" s="8">
        <v>4108</v>
      </c>
      <c r="D8" s="7" t="s">
        <v>354</v>
      </c>
      <c r="E8" s="7" t="s">
        <v>354</v>
      </c>
      <c r="F8" s="9">
        <v>31021</v>
      </c>
      <c r="G8" s="9">
        <v>45626</v>
      </c>
      <c r="H8" s="8">
        <v>8860</v>
      </c>
      <c r="I8" s="3" t="s">
        <v>232</v>
      </c>
      <c r="J8" s="17" t="str" cm="1">
        <f t="array" ref="J8">IF(OR(I8={"Maine","New Hampshire","Vermont","Massachusetts","Rhode Island","Connecticut"}),"NEB",IF(OR(I8={"New York","Pennsylvania","West Virginia","Virginia","Maryland","Delaware","New Jersey"}),"MAB",IF(OR(I8={"North Dakota","South Dakota","Minnesota","Wisconsin","Nebraska","Kansas","Missouri","Iowa","Illinois","Indiana","Michigan","Ohio"}),"MWB",IF(OR(I8={"Kentucky","Texas","Oklahoma","Arkansas","Louisiana","Mississippi","Tennessee","Alabama","Georgia","North Carolina","South Carolina","Florida","Puerto Rico"}),"SB",IF(OR(I8={"Washington","Oregon","Idaho","Montana","Wyoming","Alaska","Hawaii"}),"NWB",IF(OR(I8={"California","Nevada","Utah","Arizona","Colorado","New Mexico"}),"WB",""))))))</f>
        <v>MWB</v>
      </c>
      <c r="K8" s="7" t="s">
        <v>151</v>
      </c>
    </row>
    <row r="9" spans="1:11" x14ac:dyDescent="0.3">
      <c r="A9" s="3">
        <v>7</v>
      </c>
      <c r="B9" s="9">
        <v>44895</v>
      </c>
      <c r="C9" s="8">
        <v>2459</v>
      </c>
      <c r="D9" s="7" t="s">
        <v>873</v>
      </c>
      <c r="E9" s="7" t="s">
        <v>874</v>
      </c>
      <c r="F9" s="9">
        <v>34695</v>
      </c>
      <c r="G9" s="9">
        <v>45626</v>
      </c>
      <c r="H9" s="8">
        <v>51200</v>
      </c>
      <c r="I9" s="3" t="s">
        <v>107</v>
      </c>
      <c r="J9" s="17" t="str" cm="1">
        <f t="array" ref="J9">IF(OR(I9={"Maine","New Hampshire","Vermont","Massachusetts","Rhode Island","Connecticut"}),"NEB",IF(OR(I9={"New York","Pennsylvania","West Virginia","Virginia","Maryland","Delaware","New Jersey"}),"MAB",IF(OR(I9={"North Dakota","South Dakota","Minnesota","Wisconsin","Nebraska","Kansas","Missouri","Iowa","Illinois","Indiana","Michigan","Ohio"}),"MWB",IF(OR(I9={"Kentucky","Texas","Oklahoma","Arkansas","Louisiana","Mississippi","Tennessee","Alabama","Georgia","North Carolina","South Carolina","Florida","Puerto Rico"}),"SB",IF(OR(I9={"Washington","Oregon","Idaho","Montana","Wyoming","Alaska","Hawaii"}),"NWB",IF(OR(I9={"California","Nevada","Utah","Arizona","Colorado","New Mexico"}),"WB",""))))))</f>
        <v>MAB</v>
      </c>
      <c r="K9" s="7" t="s">
        <v>875</v>
      </c>
    </row>
    <row r="10" spans="1:11" x14ac:dyDescent="0.3">
      <c r="A10" s="3">
        <v>8</v>
      </c>
      <c r="B10" s="9">
        <v>44926</v>
      </c>
      <c r="C10" s="8">
        <v>2610</v>
      </c>
      <c r="D10" s="7" t="s">
        <v>698</v>
      </c>
      <c r="E10" s="7" t="s">
        <v>26</v>
      </c>
      <c r="F10" s="9">
        <v>32864</v>
      </c>
      <c r="G10" s="9">
        <v>45657</v>
      </c>
      <c r="H10" s="8">
        <v>1250</v>
      </c>
      <c r="I10" s="3" t="s">
        <v>157</v>
      </c>
      <c r="J10" s="17" t="str" cm="1">
        <f t="array" ref="J10">IF(OR(I10={"Maine","New Hampshire","Vermont","Massachusetts","Rhode Island","Connecticut"}),"NEB",IF(OR(I10={"New York","Pennsylvania","West Virginia","Virginia","Maryland","Delaware","New Jersey"}),"MAB",IF(OR(I10={"North Dakota","South Dakota","Minnesota","Wisconsin","Nebraska","Kansas","Missouri","Iowa","Illinois","Indiana","Michigan","Ohio"}),"MWB",IF(OR(I10={"Kentucky","Texas","Oklahoma","Arkansas","Louisiana","Mississippi","Tennessee","Alabama","Georgia","North Carolina","South Carolina","Florida","Puerto Rico"}),"SB",IF(OR(I10={"Washington","Oregon","Idaho","Montana","Wyoming","Alaska","Hawaii"}),"NWB",IF(OR(I10={"California","Nevada","Utah","Arizona","Colorado","New Mexico"}),"WB",""))))))</f>
        <v>MWB</v>
      </c>
      <c r="K10" s="7" t="s">
        <v>699</v>
      </c>
    </row>
    <row r="11" spans="1:11" x14ac:dyDescent="0.3">
      <c r="A11" s="3">
        <v>9</v>
      </c>
      <c r="B11" s="9">
        <v>44926</v>
      </c>
      <c r="C11" s="8">
        <v>2587</v>
      </c>
      <c r="D11" s="7" t="s">
        <v>876</v>
      </c>
      <c r="E11" s="7" t="s">
        <v>26</v>
      </c>
      <c r="F11" s="9">
        <v>34718</v>
      </c>
      <c r="G11" s="9">
        <v>45657</v>
      </c>
      <c r="H11" s="8">
        <v>1650</v>
      </c>
      <c r="I11" s="3" t="s">
        <v>157</v>
      </c>
      <c r="J11" s="17" t="str" cm="1">
        <f t="array" ref="J11">IF(OR(I11={"Maine","New Hampshire","Vermont","Massachusetts","Rhode Island","Connecticut"}),"NEB",IF(OR(I11={"New York","Pennsylvania","West Virginia","Virginia","Maryland","Delaware","New Jersey"}),"MAB",IF(OR(I11={"North Dakota","South Dakota","Minnesota","Wisconsin","Nebraska","Kansas","Missouri","Iowa","Illinois","Indiana","Michigan","Ohio"}),"MWB",IF(OR(I11={"Kentucky","Texas","Oklahoma","Arkansas","Louisiana","Mississippi","Tennessee","Alabama","Georgia","North Carolina","South Carolina","Florida","Puerto Rico"}),"SB",IF(OR(I11={"Washington","Oregon","Idaho","Montana","Wyoming","Alaska","Hawaii"}),"NWB",IF(OR(I11={"California","Nevada","Utah","Arizona","Colorado","New Mexico"}),"WB",""))))))</f>
        <v>MWB</v>
      </c>
      <c r="K11" s="7" t="s">
        <v>699</v>
      </c>
    </row>
    <row r="12" spans="1:11" x14ac:dyDescent="0.3">
      <c r="A12" s="3">
        <v>10</v>
      </c>
      <c r="B12" s="9">
        <v>44985</v>
      </c>
      <c r="C12" s="8">
        <v>2736</v>
      </c>
      <c r="D12" s="7" t="s">
        <v>35</v>
      </c>
      <c r="E12" s="7" t="s">
        <v>9</v>
      </c>
      <c r="F12" s="9">
        <v>27484</v>
      </c>
      <c r="G12" s="9">
        <v>45716</v>
      </c>
      <c r="H12" s="8">
        <v>92250</v>
      </c>
      <c r="I12" s="3" t="s">
        <v>10</v>
      </c>
      <c r="J12" s="17" t="str" cm="1">
        <f t="array" ref="J12">IF(OR(I12={"Maine","New Hampshire","Vermont","Massachusetts","Rhode Island","Connecticut"}),"NEB",IF(OR(I12={"New York","Pennsylvania","West Virginia","Virginia","Maryland","Delaware","New Jersey"}),"MAB",IF(OR(I12={"North Dakota","South Dakota","Minnesota","Wisconsin","Nebraska","Kansas","Missouri","Iowa","Illinois","Indiana","Michigan","Ohio"}),"MWB",IF(OR(I12={"Kentucky","Texas","Oklahoma","Arkansas","Louisiana","Mississippi","Tennessee","Alabama","Georgia","North Carolina","South Carolina","Florida","Puerto Rico"}),"SB",IF(OR(I12={"Washington","Oregon","Idaho","Montana","Wyoming","Alaska","Hawaii"}),"NWB",IF(OR(I12={"California","Nevada","Utah","Arizona","Colorado","New Mexico"}),"WB",""))))))</f>
        <v>NWB</v>
      </c>
      <c r="K12" s="7" t="s">
        <v>11</v>
      </c>
    </row>
    <row r="13" spans="1:11" x14ac:dyDescent="0.3">
      <c r="A13" s="3">
        <v>11</v>
      </c>
      <c r="B13" s="9">
        <v>44985</v>
      </c>
      <c r="C13" s="8">
        <v>8315</v>
      </c>
      <c r="D13" s="7" t="s">
        <v>370</v>
      </c>
      <c r="E13" s="7" t="s">
        <v>371</v>
      </c>
      <c r="F13" s="9">
        <v>31119</v>
      </c>
      <c r="G13" s="9">
        <v>45716</v>
      </c>
      <c r="H13" s="8">
        <v>9500</v>
      </c>
      <c r="I13" s="3" t="s">
        <v>232</v>
      </c>
      <c r="J13" s="17" t="str" cm="1">
        <f t="array" ref="J13">IF(OR(I13={"Maine","New Hampshire","Vermont","Massachusetts","Rhode Island","Connecticut"}),"NEB",IF(OR(I13={"New York","Pennsylvania","West Virginia","Virginia","Maryland","Delaware","New Jersey"}),"MAB",IF(OR(I13={"North Dakota","South Dakota","Minnesota","Wisconsin","Nebraska","Kansas","Missouri","Iowa","Illinois","Indiana","Michigan","Ohio"}),"MWB",IF(OR(I13={"Kentucky","Texas","Oklahoma","Arkansas","Louisiana","Mississippi","Tennessee","Alabama","Georgia","North Carolina","South Carolina","Florida","Puerto Rico"}),"SB",IF(OR(I13={"Washington","Oregon","Idaho","Montana","Wyoming","Alaska","Hawaii"}),"NWB",IF(OR(I13={"California","Nevada","Utah","Arizona","Colorado","New Mexico"}),"WB",""))))))</f>
        <v>MWB</v>
      </c>
      <c r="K13" s="7" t="s">
        <v>151</v>
      </c>
    </row>
    <row r="14" spans="1:11" x14ac:dyDescent="0.3">
      <c r="A14" s="3">
        <v>12</v>
      </c>
      <c r="B14" s="9">
        <v>44985</v>
      </c>
      <c r="C14" s="8">
        <v>2513</v>
      </c>
      <c r="D14" s="7" t="s">
        <v>877</v>
      </c>
      <c r="E14" s="7" t="s">
        <v>152</v>
      </c>
      <c r="F14" s="9">
        <v>34788</v>
      </c>
      <c r="G14" s="9">
        <v>45716</v>
      </c>
      <c r="H14" s="8">
        <v>8050</v>
      </c>
      <c r="I14" s="3" t="s">
        <v>131</v>
      </c>
      <c r="J14" s="17" t="str" cm="1">
        <f t="array" ref="J14">IF(OR(I14={"Maine","New Hampshire","Vermont","Massachusetts","Rhode Island","Connecticut"}),"NEB",IF(OR(I14={"New York","Pennsylvania","West Virginia","Virginia","Maryland","Delaware","New Jersey"}),"MAB",IF(OR(I14={"North Dakota","South Dakota","Minnesota","Wisconsin","Nebraska","Kansas","Missouri","Iowa","Illinois","Indiana","Michigan","Ohio"}),"MWB",IF(OR(I14={"Kentucky","Texas","Oklahoma","Arkansas","Louisiana","Mississippi","Tennessee","Alabama","Georgia","North Carolina","South Carolina","Florida","Puerto Rico"}),"SB",IF(OR(I14={"Washington","Oregon","Idaho","Montana","Wyoming","Alaska","Hawaii"}),"NWB",IF(OR(I14={"California","Nevada","Utah","Arizona","Colorado","New Mexico"}),"WB",""))))))</f>
        <v>NEB</v>
      </c>
      <c r="K14" s="7" t="s">
        <v>153</v>
      </c>
    </row>
    <row r="15" spans="1:11" x14ac:dyDescent="0.3">
      <c r="A15" s="3">
        <v>13</v>
      </c>
      <c r="B15" s="9">
        <v>45016</v>
      </c>
      <c r="C15" s="8">
        <v>4026</v>
      </c>
      <c r="D15" s="7" t="s">
        <v>374</v>
      </c>
      <c r="E15" s="7" t="s">
        <v>375</v>
      </c>
      <c r="F15" s="9">
        <v>31154</v>
      </c>
      <c r="G15" s="9">
        <v>45747</v>
      </c>
      <c r="H15" s="8">
        <v>5311</v>
      </c>
      <c r="I15" s="3" t="s">
        <v>20</v>
      </c>
      <c r="J15" s="17" t="str" cm="1">
        <f t="array" ref="J15">IF(OR(I15={"Maine","New Hampshire","Vermont","Massachusetts","Rhode Island","Connecticut"}),"NEB",IF(OR(I15={"New York","Pennsylvania","West Virginia","Virginia","Maryland","Delaware","New Jersey"}),"MAB",IF(OR(I15={"North Dakota","South Dakota","Minnesota","Wisconsin","Nebraska","Kansas","Missouri","Iowa","Illinois","Indiana","Michigan","Ohio"}),"MWB",IF(OR(I15={"Kentucky","Texas","Oklahoma","Arkansas","Louisiana","Mississippi","Tennessee","Alabama","Georgia","North Carolina","South Carolina","Florida","Puerto Rico"}),"SB",IF(OR(I15={"Washington","Oregon","Idaho","Montana","Wyoming","Alaska","Hawaii"}),"NWB",IF(OR(I15={"California","Nevada","Utah","Arizona","Colorado","New Mexico"}),"WB",""))))))</f>
        <v>NEB</v>
      </c>
      <c r="K15" s="7" t="s">
        <v>376</v>
      </c>
    </row>
    <row r="16" spans="1:11" x14ac:dyDescent="0.3">
      <c r="A16" s="3">
        <v>14</v>
      </c>
      <c r="B16" s="9">
        <v>45046</v>
      </c>
      <c r="C16" s="8">
        <v>553</v>
      </c>
      <c r="D16" s="7" t="s">
        <v>878</v>
      </c>
      <c r="E16" s="7" t="s">
        <v>284</v>
      </c>
      <c r="F16" s="9">
        <v>34835</v>
      </c>
      <c r="G16" s="9">
        <v>45777</v>
      </c>
      <c r="H16" s="8">
        <v>700270</v>
      </c>
      <c r="I16" s="3" t="s">
        <v>16</v>
      </c>
      <c r="J16" s="17" t="str" cm="1">
        <f t="array" ref="J16">IF(OR(I16={"Maine","New Hampshire","Vermont","Massachusetts","Rhode Island","Connecticut"}),"NEB",IF(OR(I16={"New York","Pennsylvania","West Virginia","Virginia","Maryland","Delaware","New Jersey"}),"MAB",IF(OR(I16={"North Dakota","South Dakota","Minnesota","Wisconsin","Nebraska","Kansas","Missouri","Iowa","Illinois","Indiana","Michigan","Ohio"}),"MWB",IF(OR(I16={"Kentucky","Texas","Oklahoma","Arkansas","Louisiana","Mississippi","Tennessee","Alabama","Georgia","North Carolina","South Carolina","Florida","Puerto Rico"}),"SB",IF(OR(I16={"Washington","Oregon","Idaho","Montana","Wyoming","Alaska","Hawaii"}),"NWB",IF(OR(I16={"California","Nevada","Utah","Arizona","Colorado","New Mexico"}),"WB",""))))))</f>
        <v>NWB</v>
      </c>
      <c r="K16" s="7" t="s">
        <v>878</v>
      </c>
    </row>
    <row r="17" spans="1:11" x14ac:dyDescent="0.3">
      <c r="A17" s="3">
        <v>15</v>
      </c>
      <c r="B17" s="9">
        <v>45077</v>
      </c>
      <c r="C17" s="8">
        <v>1494</v>
      </c>
      <c r="D17" s="7" t="s">
        <v>752</v>
      </c>
      <c r="E17" s="7" t="s">
        <v>753</v>
      </c>
      <c r="F17" s="9">
        <v>33718</v>
      </c>
      <c r="G17" s="9">
        <v>45808</v>
      </c>
      <c r="H17" s="8">
        <v>105176</v>
      </c>
      <c r="I17" s="3" t="s">
        <v>351</v>
      </c>
      <c r="J17" s="17" t="str" cm="1">
        <f t="array" ref="J17">IF(OR(I17={"Maine","New Hampshire","Vermont","Massachusetts","Rhode Island","Connecticut"}),"NEB",IF(OR(I17={"New York","Pennsylvania","West Virginia","Virginia","Maryland","Delaware","New Jersey"}),"MAB",IF(OR(I17={"North Dakota","South Dakota","Minnesota","Wisconsin","Nebraska","Kansas","Missouri","Iowa","Illinois","Indiana","Michigan","Ohio"}),"MWB",IF(OR(I17={"Kentucky","Texas","Oklahoma","Arkansas","Louisiana","Mississippi","Tennessee","Alabama","Georgia","North Carolina","South Carolina","Florida","Puerto Rico"}),"SB",IF(OR(I17={"Washington","Oregon","Idaho","Montana","Wyoming","Alaska","Hawaii"}),"NWB",IF(OR(I17={"California","Nevada","Utah","Arizona","Colorado","New Mexico"}),"WB",""))))))</f>
        <v>SB</v>
      </c>
      <c r="K17" s="7" t="s">
        <v>754</v>
      </c>
    </row>
    <row r="18" spans="1:11" x14ac:dyDescent="0.3">
      <c r="A18" s="3">
        <v>16</v>
      </c>
      <c r="B18" s="9">
        <v>45107</v>
      </c>
      <c r="C18" s="8">
        <v>2607</v>
      </c>
      <c r="D18" s="7" t="s">
        <v>886</v>
      </c>
      <c r="E18" s="7" t="s">
        <v>887</v>
      </c>
      <c r="F18" s="9">
        <v>34893</v>
      </c>
      <c r="G18" s="9">
        <v>45838</v>
      </c>
      <c r="H18" s="8">
        <v>640</v>
      </c>
      <c r="I18" s="3" t="s">
        <v>761</v>
      </c>
      <c r="J18" s="17" t="str" cm="1">
        <f t="array" ref="J18">IF(OR(I18={"Maine","New Hampshire","Vermont","Massachusetts","Rhode Island","Connecticut"}),"NEB",IF(OR(I18={"New York","Pennsylvania","West Virginia","Virginia","Maryland","Delaware","New Jersey"}),"MAB",IF(OR(I18={"North Dakota","South Dakota","Minnesota","Wisconsin","Nebraska","Kansas","Missouri","Iowa","Illinois","Indiana","Michigan","Ohio"}),"MWB",IF(OR(I18={"Kentucky","Texas","Oklahoma","Arkansas","Louisiana","Mississippi","Tennessee","Alabama","Georgia","North Carolina","South Carolina","Florida","Puerto Rico"}),"SB",IF(OR(I18={"Washington","Oregon","Idaho","Montana","Wyoming","Alaska","Hawaii"}),"NWB",IF(OR(I18={"California","Nevada","Utah","Arizona","Colorado","New Mexico"}),"WB",""))))))</f>
        <v>SB</v>
      </c>
      <c r="K18" s="7" t="s">
        <v>888</v>
      </c>
    </row>
    <row r="19" spans="1:11" x14ac:dyDescent="0.3">
      <c r="A19" s="3">
        <v>17</v>
      </c>
      <c r="B19" s="9">
        <v>45138</v>
      </c>
      <c r="C19" s="8">
        <v>7274</v>
      </c>
      <c r="D19" s="7" t="s">
        <v>399</v>
      </c>
      <c r="E19" s="7" t="s">
        <v>400</v>
      </c>
      <c r="F19" s="9">
        <v>31287</v>
      </c>
      <c r="G19" s="9">
        <v>45869</v>
      </c>
      <c r="H19" s="8">
        <v>663</v>
      </c>
      <c r="I19" s="3" t="s">
        <v>125</v>
      </c>
      <c r="J19" s="17" t="str" cm="1">
        <f t="array" ref="J19">IF(OR(I19={"Maine","New Hampshire","Vermont","Massachusetts","Rhode Island","Connecticut"}),"NEB",IF(OR(I19={"New York","Pennsylvania","West Virginia","Virginia","Maryland","Delaware","New Jersey"}),"MAB",IF(OR(I19={"North Dakota","South Dakota","Minnesota","Wisconsin","Nebraska","Kansas","Missouri","Iowa","Illinois","Indiana","Michigan","Ohio"}),"MWB",IF(OR(I19={"Kentucky","Texas","Oklahoma","Arkansas","Louisiana","Mississippi","Tennessee","Alabama","Georgia","North Carolina","South Carolina","Florida","Puerto Rico"}),"SB",IF(OR(I19={"Washington","Oregon","Idaho","Montana","Wyoming","Alaska","Hawaii"}),"NWB",IF(OR(I19={"California","Nevada","Utah","Arizona","Colorado","New Mexico"}),"WB",""))))))</f>
        <v>MAB</v>
      </c>
      <c r="K19" s="7" t="s">
        <v>263</v>
      </c>
    </row>
    <row r="20" spans="1:11" x14ac:dyDescent="0.3">
      <c r="A20" s="3">
        <v>18</v>
      </c>
      <c r="B20" s="9">
        <v>45138</v>
      </c>
      <c r="C20" s="8">
        <v>11322</v>
      </c>
      <c r="D20" s="7" t="s">
        <v>893</v>
      </c>
      <c r="E20" s="7" t="s">
        <v>894</v>
      </c>
      <c r="F20" s="9">
        <v>34939</v>
      </c>
      <c r="G20" s="9">
        <v>45869</v>
      </c>
      <c r="H20" s="8">
        <v>350</v>
      </c>
      <c r="I20" s="3" t="s">
        <v>4</v>
      </c>
      <c r="J20" s="17" t="str" cm="1">
        <f t="array" ref="J20">IF(OR(I20={"Maine","New Hampshire","Vermont","Massachusetts","Rhode Island","Connecticut"}),"NEB",IF(OR(I20={"New York","Pennsylvania","West Virginia","Virginia","Maryland","Delaware","New Jersey"}),"MAB",IF(OR(I20={"North Dakota","South Dakota","Minnesota","Wisconsin","Nebraska","Kansas","Missouri","Iowa","Illinois","Indiana","Michigan","Ohio"}),"MWB",IF(OR(I20={"Kentucky","Texas","Oklahoma","Arkansas","Louisiana","Mississippi","Tennessee","Alabama","Georgia","North Carolina","South Carolina","Florida","Puerto Rico"}),"SB",IF(OR(I20={"Washington","Oregon","Idaho","Montana","Wyoming","Alaska","Hawaii"}),"NWB",IF(OR(I20={"California","Nevada","Utah","Arizona","Colorado","New Mexico"}),"WB",""))))))</f>
        <v>WB</v>
      </c>
      <c r="K20" s="7" t="s">
        <v>895</v>
      </c>
    </row>
    <row r="21" spans="1:11" x14ac:dyDescent="0.3">
      <c r="A21" s="3">
        <v>19</v>
      </c>
      <c r="B21" s="9">
        <v>45138</v>
      </c>
      <c r="C21" s="8">
        <v>2444</v>
      </c>
      <c r="D21" s="7" t="s">
        <v>421</v>
      </c>
      <c r="E21" s="7" t="s">
        <v>26</v>
      </c>
      <c r="F21" s="9">
        <v>34940</v>
      </c>
      <c r="G21" s="9">
        <v>45869</v>
      </c>
      <c r="H21" s="8">
        <v>1000</v>
      </c>
      <c r="I21" s="3" t="s">
        <v>27</v>
      </c>
      <c r="J21" s="17" t="str" cm="1">
        <f t="array" ref="J21">IF(OR(I21={"Maine","New Hampshire","Vermont","Massachusetts","Rhode Island","Connecticut"}),"NEB",IF(OR(I21={"New York","Pennsylvania","West Virginia","Virginia","Maryland","Delaware","New Jersey"}),"MAB",IF(OR(I21={"North Dakota","South Dakota","Minnesota","Wisconsin","Nebraska","Kansas","Missouri","Iowa","Illinois","Indiana","Michigan","Ohio"}),"MWB",IF(OR(I21={"Kentucky","Texas","Oklahoma","Arkansas","Louisiana","Mississippi","Tennessee","Alabama","Georgia","North Carolina","South Carolina","Florida","Puerto Rico"}),"SB",IF(OR(I21={"Washington","Oregon","Idaho","Montana","Wyoming","Alaska","Hawaii"}),"NWB",IF(OR(I21={"California","Nevada","Utah","Arizona","Colorado","New Mexico"}),"WB",""))))))</f>
        <v>MWB</v>
      </c>
      <c r="K21" s="7" t="s">
        <v>421</v>
      </c>
    </row>
    <row r="22" spans="1:11" x14ac:dyDescent="0.3">
      <c r="A22" s="3">
        <v>20</v>
      </c>
      <c r="B22" s="9">
        <v>45199</v>
      </c>
      <c r="C22" s="8">
        <v>7883</v>
      </c>
      <c r="D22" s="7" t="s">
        <v>410</v>
      </c>
      <c r="E22" s="7" t="s">
        <v>411</v>
      </c>
      <c r="F22" s="9">
        <v>31335</v>
      </c>
      <c r="G22" s="9">
        <v>45930</v>
      </c>
      <c r="H22" s="8">
        <v>474</v>
      </c>
      <c r="I22" s="3" t="s">
        <v>76</v>
      </c>
      <c r="J22" s="17" t="str" cm="1">
        <f t="array" ref="J22">IF(OR(I22={"Maine","New Hampshire","Vermont","Massachusetts","Rhode Island","Connecticut"}),"NEB",IF(OR(I22={"New York","Pennsylvania","West Virginia","Virginia","Maryland","Delaware","New Jersey"}),"MAB",IF(OR(I22={"North Dakota","South Dakota","Minnesota","Wisconsin","Nebraska","Kansas","Missouri","Iowa","Illinois","Indiana","Michigan","Ohio"}),"MWB",IF(OR(I22={"Kentucky","Texas","Oklahoma","Arkansas","Louisiana","Mississippi","Tennessee","Alabama","Georgia","North Carolina","South Carolina","Florida","Puerto Rico"}),"SB",IF(OR(I22={"Washington","Oregon","Idaho","Montana","Wyoming","Alaska","Hawaii"}),"NWB",IF(OR(I22={"California","Nevada","Utah","Arizona","Colorado","New Mexico"}),"WB",""))))))</f>
        <v>NEB</v>
      </c>
      <c r="K22" s="7" t="s">
        <v>412</v>
      </c>
    </row>
    <row r="23" spans="1:11" x14ac:dyDescent="0.3">
      <c r="A23" s="3">
        <v>21</v>
      </c>
      <c r="B23" s="9">
        <v>45199</v>
      </c>
      <c r="C23" s="8">
        <v>8047</v>
      </c>
      <c r="D23" s="7" t="s">
        <v>413</v>
      </c>
      <c r="E23" s="7" t="s">
        <v>414</v>
      </c>
      <c r="F23" s="9">
        <v>31337</v>
      </c>
      <c r="G23" s="9">
        <v>45930</v>
      </c>
      <c r="H23" s="8">
        <v>770</v>
      </c>
      <c r="I23" s="3" t="s">
        <v>166</v>
      </c>
      <c r="J23" s="17" t="str" cm="1">
        <f t="array" ref="J23">IF(OR(I23={"Maine","New Hampshire","Vermont","Massachusetts","Rhode Island","Connecticut"}),"NEB",IF(OR(I23={"New York","Pennsylvania","West Virginia","Virginia","Maryland","Delaware","New Jersey"}),"MAB",IF(OR(I23={"North Dakota","South Dakota","Minnesota","Wisconsin","Nebraska","Kansas","Missouri","Iowa","Illinois","Indiana","Michigan","Ohio"}),"MWB",IF(OR(I23={"Kentucky","Texas","Oklahoma","Arkansas","Louisiana","Mississippi","Tennessee","Alabama","Georgia","North Carolina","South Carolina","Florida","Puerto Rico"}),"SB",IF(OR(I23={"Washington","Oregon","Idaho","Montana","Wyoming","Alaska","Hawaii"}),"NWB",IF(OR(I23={"California","Nevada","Utah","Arizona","Colorado","New Mexico"}),"WB",""))))))</f>
        <v>NEB</v>
      </c>
      <c r="K23" s="7" t="s">
        <v>415</v>
      </c>
    </row>
    <row r="24" spans="1:11" x14ac:dyDescent="0.3">
      <c r="A24" s="3"/>
      <c r="C24" s="8"/>
      <c r="F24" s="9"/>
      <c r="G24" s="10"/>
      <c r="H24" s="8"/>
      <c r="J24" s="17"/>
    </row>
    <row r="25" spans="1:11" x14ac:dyDescent="0.3">
      <c r="D25" s="1" t="s">
        <v>1316</v>
      </c>
    </row>
    <row r="26" spans="1:11" x14ac:dyDescent="0.3">
      <c r="D26" s="6"/>
    </row>
    <row r="27" spans="1:11" ht="27.6" x14ac:dyDescent="0.3">
      <c r="A27" s="4" t="s">
        <v>1318</v>
      </c>
      <c r="B27" s="27" t="s">
        <v>1325</v>
      </c>
      <c r="C27" s="5" t="s">
        <v>1322</v>
      </c>
      <c r="D27" s="6" t="s">
        <v>0</v>
      </c>
      <c r="E27" s="6" t="s">
        <v>1319</v>
      </c>
      <c r="F27" s="4" t="s">
        <v>1</v>
      </c>
      <c r="G27" s="4" t="s">
        <v>2</v>
      </c>
      <c r="H27" s="28" t="s">
        <v>1326</v>
      </c>
      <c r="I27" s="4" t="s">
        <v>1320</v>
      </c>
      <c r="J27" s="3" t="s">
        <v>1309</v>
      </c>
      <c r="K27" s="6" t="s">
        <v>3</v>
      </c>
    </row>
    <row r="28" spans="1:11" x14ac:dyDescent="0.3">
      <c r="A28" s="11"/>
      <c r="B28" s="13"/>
      <c r="C28" s="15"/>
      <c r="D28" s="11"/>
      <c r="E28" s="11"/>
      <c r="F28" s="15"/>
      <c r="G28" s="16"/>
      <c r="H28" s="15"/>
      <c r="I28" s="15"/>
      <c r="J28" s="15"/>
      <c r="K28" s="11"/>
    </row>
    <row r="29" spans="1:11" x14ac:dyDescent="0.3">
      <c r="A29" s="3">
        <v>1</v>
      </c>
      <c r="B29" s="9">
        <v>44865</v>
      </c>
      <c r="C29" s="8">
        <v>2689</v>
      </c>
      <c r="D29" s="7" t="s">
        <v>819</v>
      </c>
      <c r="E29" s="7" t="s">
        <v>820</v>
      </c>
      <c r="F29" s="9">
        <v>34465</v>
      </c>
      <c r="G29" s="9">
        <v>46691</v>
      </c>
      <c r="H29" s="8">
        <v>1810</v>
      </c>
      <c r="I29" s="3" t="s">
        <v>27</v>
      </c>
      <c r="J29" s="17" t="s">
        <v>1315</v>
      </c>
      <c r="K29" s="7" t="s">
        <v>821</v>
      </c>
    </row>
    <row r="30" spans="1:11" x14ac:dyDescent="0.3">
      <c r="A30" s="3">
        <v>2</v>
      </c>
      <c r="B30" s="9">
        <v>44885</v>
      </c>
      <c r="C30" s="8">
        <v>2523</v>
      </c>
      <c r="D30" s="7" t="s">
        <v>819</v>
      </c>
      <c r="E30" s="7" t="s">
        <v>820</v>
      </c>
      <c r="F30" s="9">
        <v>35754</v>
      </c>
      <c r="G30" s="9">
        <v>46711</v>
      </c>
      <c r="H30" s="8">
        <v>1320</v>
      </c>
      <c r="I30" s="3" t="s">
        <v>27</v>
      </c>
      <c r="J30" s="17" t="s">
        <v>1315</v>
      </c>
      <c r="K30" s="7" t="s">
        <v>821</v>
      </c>
    </row>
    <row r="31" spans="1:11" x14ac:dyDescent="0.3">
      <c r="A31" s="3">
        <v>3</v>
      </c>
      <c r="B31" s="9">
        <v>44895</v>
      </c>
      <c r="C31" s="8">
        <v>9886</v>
      </c>
      <c r="D31" s="7" t="s">
        <v>630</v>
      </c>
      <c r="E31" s="7" t="s">
        <v>631</v>
      </c>
      <c r="F31" s="9">
        <v>32125</v>
      </c>
      <c r="G31" s="9">
        <v>46721</v>
      </c>
      <c r="H31" s="8">
        <v>364</v>
      </c>
      <c r="I31" s="3" t="s">
        <v>125</v>
      </c>
      <c r="J31" s="17" t="s">
        <v>1314</v>
      </c>
      <c r="K31" s="7" t="s">
        <v>171</v>
      </c>
    </row>
    <row r="32" spans="1:11" x14ac:dyDescent="0.3">
      <c r="A32" s="3">
        <v>4</v>
      </c>
      <c r="B32" s="9">
        <v>44895</v>
      </c>
      <c r="C32" s="8">
        <v>5223</v>
      </c>
      <c r="D32" s="7" t="s">
        <v>635</v>
      </c>
      <c r="E32" s="7" t="s">
        <v>636</v>
      </c>
      <c r="F32" s="9">
        <v>32142</v>
      </c>
      <c r="G32" s="9">
        <v>46721</v>
      </c>
      <c r="H32" s="8">
        <v>14450</v>
      </c>
      <c r="I32" s="3" t="s">
        <v>232</v>
      </c>
      <c r="J32" s="17" t="s">
        <v>1315</v>
      </c>
      <c r="K32" s="7" t="s">
        <v>637</v>
      </c>
    </row>
    <row r="33" spans="1:11" x14ac:dyDescent="0.3">
      <c r="A33" s="3">
        <v>5</v>
      </c>
      <c r="B33" s="9">
        <v>44895</v>
      </c>
      <c r="C33" s="8">
        <v>11286</v>
      </c>
      <c r="D33" s="7" t="s">
        <v>1030</v>
      </c>
      <c r="E33" s="7" t="s">
        <v>1031</v>
      </c>
      <c r="F33" s="9">
        <v>35788</v>
      </c>
      <c r="G33" s="9">
        <v>46721</v>
      </c>
      <c r="H33" s="8">
        <v>2600</v>
      </c>
      <c r="I33" s="3" t="s">
        <v>51</v>
      </c>
      <c r="J33" s="17" t="s">
        <v>1313</v>
      </c>
      <c r="K33" s="7" t="s">
        <v>1032</v>
      </c>
    </row>
    <row r="34" spans="1:11" x14ac:dyDescent="0.3">
      <c r="A34" s="3">
        <v>6</v>
      </c>
      <c r="B34" s="9">
        <v>44926</v>
      </c>
      <c r="C34" s="8">
        <v>2381</v>
      </c>
      <c r="D34" s="7" t="s">
        <v>608</v>
      </c>
      <c r="E34" s="7" t="s">
        <v>7</v>
      </c>
      <c r="F34" s="9">
        <v>31992</v>
      </c>
      <c r="G34" s="9">
        <v>46752</v>
      </c>
      <c r="H34" s="8">
        <v>6850</v>
      </c>
      <c r="I34" s="3" t="s">
        <v>10</v>
      </c>
      <c r="J34" s="17" t="s">
        <v>1312</v>
      </c>
      <c r="K34" s="7" t="s">
        <v>609</v>
      </c>
    </row>
    <row r="35" spans="1:11" x14ac:dyDescent="0.3">
      <c r="A35" s="3">
        <v>7</v>
      </c>
      <c r="B35" s="9">
        <v>44926</v>
      </c>
      <c r="C35" s="8">
        <v>14552</v>
      </c>
      <c r="D35" s="7" t="s">
        <v>610</v>
      </c>
      <c r="E35" s="7" t="s">
        <v>611</v>
      </c>
      <c r="F35" s="9">
        <v>31992</v>
      </c>
      <c r="G35" s="9">
        <v>46752</v>
      </c>
      <c r="H35" s="8">
        <v>500</v>
      </c>
      <c r="I35" s="3" t="s">
        <v>10</v>
      </c>
      <c r="J35" s="17" t="s">
        <v>1312</v>
      </c>
      <c r="K35" s="7" t="s">
        <v>609</v>
      </c>
    </row>
    <row r="36" spans="1:11" x14ac:dyDescent="0.3">
      <c r="A36" s="3">
        <v>8</v>
      </c>
      <c r="B36" s="9">
        <v>45016</v>
      </c>
      <c r="C36" s="8">
        <v>2532</v>
      </c>
      <c r="D36" s="7" t="s">
        <v>254</v>
      </c>
      <c r="E36" s="7" t="s">
        <v>768</v>
      </c>
      <c r="F36" s="9">
        <v>34269</v>
      </c>
      <c r="G36" s="9">
        <v>46843</v>
      </c>
      <c r="H36" s="8">
        <v>4720</v>
      </c>
      <c r="I36" s="3" t="s">
        <v>232</v>
      </c>
      <c r="J36" s="17" t="s">
        <v>1315</v>
      </c>
      <c r="K36" s="7" t="s">
        <v>151</v>
      </c>
    </row>
    <row r="37" spans="1:11" x14ac:dyDescent="0.3">
      <c r="A37" s="3">
        <v>9</v>
      </c>
      <c r="B37" s="9">
        <v>45016</v>
      </c>
      <c r="C37" s="8">
        <v>2454</v>
      </c>
      <c r="D37" s="7" t="s">
        <v>793</v>
      </c>
      <c r="E37" s="7" t="s">
        <v>768</v>
      </c>
      <c r="F37" s="9">
        <v>34271</v>
      </c>
      <c r="G37" s="9">
        <v>46843</v>
      </c>
      <c r="H37" s="8">
        <v>1800</v>
      </c>
      <c r="I37" s="3" t="s">
        <v>232</v>
      </c>
      <c r="J37" s="17" t="s">
        <v>1315</v>
      </c>
      <c r="K37" s="7" t="s">
        <v>794</v>
      </c>
    </row>
    <row r="38" spans="1:11" x14ac:dyDescent="0.3">
      <c r="A38" s="3">
        <v>10</v>
      </c>
      <c r="B38" s="9">
        <v>45016</v>
      </c>
      <c r="C38" s="8">
        <v>2663</v>
      </c>
      <c r="D38" s="7" t="s">
        <v>1037</v>
      </c>
      <c r="E38" s="7" t="s">
        <v>768</v>
      </c>
      <c r="F38" s="9">
        <v>35912</v>
      </c>
      <c r="G38" s="9">
        <v>46843</v>
      </c>
      <c r="H38" s="8">
        <v>1520</v>
      </c>
      <c r="I38" s="3" t="s">
        <v>232</v>
      </c>
      <c r="J38" s="17" t="s">
        <v>1315</v>
      </c>
      <c r="K38" s="7" t="s">
        <v>794</v>
      </c>
    </row>
    <row r="39" spans="1:11" x14ac:dyDescent="0.3">
      <c r="A39" s="3">
        <v>11</v>
      </c>
      <c r="B39" s="9">
        <v>45046</v>
      </c>
      <c r="C39" s="8">
        <v>9260</v>
      </c>
      <c r="D39" s="7" t="s">
        <v>644</v>
      </c>
      <c r="E39" s="7" t="s">
        <v>645</v>
      </c>
      <c r="F39" s="9">
        <v>32283</v>
      </c>
      <c r="G39" s="9">
        <v>46873</v>
      </c>
      <c r="H39" s="8">
        <v>2300</v>
      </c>
      <c r="I39" s="3" t="s">
        <v>125</v>
      </c>
      <c r="J39" s="17" t="s">
        <v>1314</v>
      </c>
      <c r="K39" s="7" t="s">
        <v>646</v>
      </c>
    </row>
    <row r="40" spans="1:11" x14ac:dyDescent="0.3">
      <c r="A40" s="3">
        <v>12</v>
      </c>
      <c r="B40" s="9">
        <v>45046</v>
      </c>
      <c r="C40" s="8">
        <v>8632</v>
      </c>
      <c r="D40" s="7" t="s">
        <v>647</v>
      </c>
      <c r="E40" s="7" t="s">
        <v>647</v>
      </c>
      <c r="F40" s="9">
        <v>32290</v>
      </c>
      <c r="G40" s="9">
        <v>46873</v>
      </c>
      <c r="H40" s="8">
        <v>1200</v>
      </c>
      <c r="I40" s="3" t="s">
        <v>648</v>
      </c>
      <c r="J40" s="17" t="s">
        <v>1315</v>
      </c>
      <c r="K40" s="7" t="s">
        <v>649</v>
      </c>
    </row>
    <row r="41" spans="1:11" x14ac:dyDescent="0.3">
      <c r="A41" s="3">
        <v>13</v>
      </c>
      <c r="B41" s="9">
        <v>45077</v>
      </c>
      <c r="C41" s="8">
        <v>2742</v>
      </c>
      <c r="D41" s="7" t="s">
        <v>55</v>
      </c>
      <c r="E41" s="7" t="s">
        <v>56</v>
      </c>
      <c r="F41" s="9">
        <v>28662</v>
      </c>
      <c r="G41" s="9">
        <v>46904</v>
      </c>
      <c r="H41" s="8">
        <v>12000</v>
      </c>
      <c r="I41" s="3" t="s">
        <v>57</v>
      </c>
      <c r="J41" s="17" t="s">
        <v>1312</v>
      </c>
      <c r="K41" s="7" t="s">
        <v>55</v>
      </c>
    </row>
    <row r="42" spans="1:11" x14ac:dyDescent="0.3">
      <c r="A42" s="3">
        <v>14</v>
      </c>
      <c r="B42" s="9">
        <v>45077</v>
      </c>
      <c r="C42" s="8">
        <v>1930</v>
      </c>
      <c r="D42" s="7" t="s">
        <v>1038</v>
      </c>
      <c r="E42" s="7" t="s">
        <v>6</v>
      </c>
      <c r="F42" s="9">
        <v>35962</v>
      </c>
      <c r="G42" s="9">
        <v>46904</v>
      </c>
      <c r="H42" s="8">
        <v>26300</v>
      </c>
      <c r="I42" s="3" t="s">
        <v>4</v>
      </c>
      <c r="J42" s="17" t="s">
        <v>1311</v>
      </c>
      <c r="K42" s="7" t="s">
        <v>257</v>
      </c>
    </row>
    <row r="43" spans="1:11" x14ac:dyDescent="0.3">
      <c r="A43" s="3">
        <v>15</v>
      </c>
      <c r="B43" s="9">
        <v>45107</v>
      </c>
      <c r="C43" s="8">
        <v>10441</v>
      </c>
      <c r="D43" s="7" t="s">
        <v>657</v>
      </c>
      <c r="E43" s="7" t="s">
        <v>248</v>
      </c>
      <c r="F43" s="9">
        <v>32344</v>
      </c>
      <c r="G43" s="9">
        <v>46934</v>
      </c>
      <c r="H43" s="8">
        <v>450</v>
      </c>
      <c r="I43" s="3" t="s">
        <v>58</v>
      </c>
      <c r="J43" s="17" t="s">
        <v>1311</v>
      </c>
      <c r="K43" s="7" t="s">
        <v>657</v>
      </c>
    </row>
    <row r="44" spans="1:11" x14ac:dyDescent="0.3">
      <c r="A44" s="3">
        <v>16</v>
      </c>
      <c r="B44" s="9">
        <v>45169</v>
      </c>
      <c r="C44" s="8">
        <v>2781</v>
      </c>
      <c r="D44" s="7" t="s">
        <v>59</v>
      </c>
      <c r="E44" s="7" t="s">
        <v>8</v>
      </c>
      <c r="F44" s="9">
        <v>28751</v>
      </c>
      <c r="G44" s="9">
        <v>46996</v>
      </c>
      <c r="H44" s="8">
        <v>0</v>
      </c>
      <c r="I44" s="3" t="s">
        <v>4</v>
      </c>
      <c r="J44" s="17" t="s">
        <v>1311</v>
      </c>
      <c r="K44" s="7" t="s">
        <v>60</v>
      </c>
    </row>
    <row r="45" spans="1:11" x14ac:dyDescent="0.3">
      <c r="A45" s="3">
        <v>17</v>
      </c>
      <c r="B45" s="9">
        <v>45169</v>
      </c>
      <c r="C45" s="8">
        <v>11546</v>
      </c>
      <c r="D45" s="7" t="s">
        <v>1047</v>
      </c>
      <c r="E45" s="7" t="s">
        <v>1048</v>
      </c>
      <c r="F45" s="9">
        <v>36054</v>
      </c>
      <c r="G45" s="9">
        <v>46996</v>
      </c>
      <c r="H45" s="8">
        <v>550</v>
      </c>
      <c r="I45" s="3" t="s">
        <v>232</v>
      </c>
      <c r="J45" s="17" t="s">
        <v>1315</v>
      </c>
      <c r="K45" s="7" t="s">
        <v>1049</v>
      </c>
    </row>
    <row r="47" spans="1:11" x14ac:dyDescent="0.3">
      <c r="D47" s="1" t="s">
        <v>1323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BEB4C-87ED-4095-9990-FA18A7564090}">
  <sheetPr>
    <tabColor rgb="FFFF0000"/>
  </sheetPr>
  <dimension ref="A1:K65"/>
  <sheetViews>
    <sheetView topLeftCell="A50" workbookViewId="0">
      <selection activeCell="D49" sqref="D49"/>
    </sheetView>
  </sheetViews>
  <sheetFormatPr defaultColWidth="9.109375" defaultRowHeight="13.8" x14ac:dyDescent="0.3"/>
  <cols>
    <col min="1" max="1" width="9.109375" style="3"/>
    <col min="2" max="2" width="10.6640625" style="9" customWidth="1"/>
    <col min="3" max="3" width="15.88671875" style="3" customWidth="1"/>
    <col min="4" max="4" width="31.109375" style="3" customWidth="1"/>
    <col min="5" max="5" width="36" style="7" bestFit="1" customWidth="1"/>
    <col min="6" max="6" width="15.5546875" style="3" bestFit="1" customWidth="1"/>
    <col min="7" max="7" width="17" style="3" bestFit="1" customWidth="1"/>
    <col min="8" max="8" width="11.77734375" style="3" bestFit="1" customWidth="1"/>
    <col min="9" max="9" width="15.109375" style="7" bestFit="1" customWidth="1"/>
    <col min="10" max="10" width="13.44140625" style="3" customWidth="1"/>
    <col min="11" max="11" width="32" style="7" bestFit="1" customWidth="1"/>
    <col min="12" max="16384" width="9.109375" style="7"/>
  </cols>
  <sheetData>
    <row r="1" spans="1:11" s="22" customFormat="1" ht="27.6" x14ac:dyDescent="0.3">
      <c r="A1" s="5" t="s">
        <v>1318</v>
      </c>
      <c r="B1" s="20" t="s">
        <v>1317</v>
      </c>
      <c r="C1" s="5" t="s">
        <v>1324</v>
      </c>
      <c r="D1" s="21" t="s">
        <v>0</v>
      </c>
      <c r="E1" s="21" t="s">
        <v>1319</v>
      </c>
      <c r="F1" s="5" t="s">
        <v>1</v>
      </c>
      <c r="G1" s="5" t="s">
        <v>2</v>
      </c>
      <c r="H1" s="28" t="s">
        <v>1326</v>
      </c>
      <c r="I1" s="21" t="s">
        <v>1320</v>
      </c>
      <c r="J1" s="4" t="s">
        <v>1309</v>
      </c>
      <c r="K1" s="21" t="s">
        <v>3</v>
      </c>
    </row>
    <row r="2" spans="1:11" s="22" customFormat="1" x14ac:dyDescent="0.3">
      <c r="A2" s="15"/>
      <c r="B2" s="13"/>
      <c r="C2" s="15"/>
      <c r="D2" s="11"/>
      <c r="E2" s="11"/>
      <c r="F2" s="15"/>
      <c r="G2" s="15"/>
      <c r="H2" s="15"/>
      <c r="I2" s="11"/>
      <c r="J2" s="15"/>
      <c r="K2" s="11"/>
    </row>
    <row r="3" spans="1:11" s="22" customFormat="1" x14ac:dyDescent="0.3">
      <c r="A3" s="23">
        <v>1</v>
      </c>
      <c r="B3" s="24">
        <v>45230</v>
      </c>
      <c r="C3" s="25">
        <v>2535</v>
      </c>
      <c r="D3" s="22" t="s">
        <v>908</v>
      </c>
      <c r="E3" s="22" t="s">
        <v>302</v>
      </c>
      <c r="F3" s="24">
        <v>35025</v>
      </c>
      <c r="G3" s="24">
        <v>45961</v>
      </c>
      <c r="H3" s="25">
        <v>17300</v>
      </c>
      <c r="I3" s="22" t="s">
        <v>47</v>
      </c>
      <c r="J3" s="26" t="str" cm="1">
        <f t="array" ref="J3">IF(OR(I3={"Maine","New Hampshire","Vermont","Massachusetts","Rhode Island","Connecticut"}),"NEB",IF(OR(I3={"New York","Pennsylvania","West Virginia","Virginia","Maryland","Delaware","New Jersey"}),"MAB",IF(OR(I3={"North Dakota","South Dakota","Minnesota","Wisconsin","Nebraska","Kansas","Missouri","Iowa","Illinois","Indiana","Michigan","Ohio"}),"MWB",IF(OR(I3={"Kentucky","Texas","Oklahoma","Arkansas","Louisiana","Mississippi","Tennessee","Alabama","Georgia","North Carolina","South Carolina","Florida","Puerto Rico"}),"SB",IF(OR(I3={"Washington","Oregon","Idaho","Montana","Wyoming","Alaska","Hawaii"}),"NWB",IF(OR(I3={"California","Nevada","Utah","Arizona","Colorado","New Mexico"}),"WB",""))))))</f>
        <v>SB</v>
      </c>
      <c r="K3" s="22" t="s">
        <v>909</v>
      </c>
    </row>
    <row r="4" spans="1:11" s="22" customFormat="1" x14ac:dyDescent="0.3">
      <c r="A4" s="23">
        <v>2</v>
      </c>
      <c r="B4" s="24">
        <v>45260</v>
      </c>
      <c r="C4" s="25">
        <v>8615</v>
      </c>
      <c r="D4" s="22" t="s">
        <v>424</v>
      </c>
      <c r="E4" s="22" t="s">
        <v>425</v>
      </c>
      <c r="F4" s="24">
        <v>31385</v>
      </c>
      <c r="G4" s="24">
        <v>45991</v>
      </c>
      <c r="H4" s="25">
        <v>810</v>
      </c>
      <c r="I4" s="22" t="s">
        <v>76</v>
      </c>
      <c r="J4" s="26" t="str" cm="1">
        <f t="array" ref="J4">IF(OR(I4={"Maine","New Hampshire","Vermont","Massachusetts","Rhode Island","Connecticut"}),"NEB",IF(OR(I4={"New York","Pennsylvania","West Virginia","Virginia","Maryland","Delaware","New Jersey"}),"MAB",IF(OR(I4={"North Dakota","South Dakota","Minnesota","Wisconsin","Nebraska","Kansas","Missouri","Iowa","Illinois","Indiana","Michigan","Ohio"}),"MWB",IF(OR(I4={"Kentucky","Texas","Oklahoma","Arkansas","Louisiana","Mississippi","Tennessee","Alabama","Georgia","North Carolina","South Carolina","Florida","Puerto Rico"}),"SB",IF(OR(I4={"Washington","Oregon","Idaho","Montana","Wyoming","Alaska","Hawaii"}),"NWB",IF(OR(I4={"California","Nevada","Utah","Arizona","Colorado","New Mexico"}),"WB",""))))))</f>
        <v>NEB</v>
      </c>
      <c r="K4" s="22" t="s">
        <v>209</v>
      </c>
    </row>
    <row r="5" spans="1:11" s="22" customFormat="1" x14ac:dyDescent="0.3">
      <c r="A5" s="23">
        <v>3</v>
      </c>
      <c r="B5" s="24">
        <v>45260</v>
      </c>
      <c r="C5" s="25">
        <v>8051</v>
      </c>
      <c r="D5" s="22" t="s">
        <v>426</v>
      </c>
      <c r="E5" s="22" t="s">
        <v>414</v>
      </c>
      <c r="F5" s="24">
        <v>31391</v>
      </c>
      <c r="G5" s="24">
        <v>45991</v>
      </c>
      <c r="H5" s="25">
        <v>770</v>
      </c>
      <c r="I5" s="22" t="s">
        <v>166</v>
      </c>
      <c r="J5" s="26" t="str" cm="1">
        <f t="array" ref="J5">IF(OR(I5={"Maine","New Hampshire","Vermont","Massachusetts","Rhode Island","Connecticut"}),"NEB",IF(OR(I5={"New York","Pennsylvania","West Virginia","Virginia","Maryland","Delaware","New Jersey"}),"MAB",IF(OR(I5={"North Dakota","South Dakota","Minnesota","Wisconsin","Nebraska","Kansas","Missouri","Iowa","Illinois","Indiana","Michigan","Ohio"}),"MWB",IF(OR(I5={"Kentucky","Texas","Oklahoma","Arkansas","Louisiana","Mississippi","Tennessee","Alabama","Georgia","North Carolina","South Carolina","Florida","Puerto Rico"}),"SB",IF(OR(I5={"Washington","Oregon","Idaho","Montana","Wyoming","Alaska","Hawaii"}),"NWB",IF(OR(I5={"California","Nevada","Utah","Arizona","Colorado","New Mexico"}),"WB",""))))))</f>
        <v>NEB</v>
      </c>
      <c r="K5" s="22" t="s">
        <v>415</v>
      </c>
    </row>
    <row r="6" spans="1:11" s="22" customFormat="1" x14ac:dyDescent="0.3">
      <c r="A6" s="23">
        <v>4</v>
      </c>
      <c r="B6" s="24">
        <v>45260</v>
      </c>
      <c r="C6" s="25">
        <v>3428</v>
      </c>
      <c r="D6" s="22" t="s">
        <v>432</v>
      </c>
      <c r="E6" s="22" t="s">
        <v>433</v>
      </c>
      <c r="F6" s="24">
        <v>31405</v>
      </c>
      <c r="G6" s="24">
        <v>45991</v>
      </c>
      <c r="H6" s="25">
        <v>19400</v>
      </c>
      <c r="I6" s="22" t="s">
        <v>20</v>
      </c>
      <c r="J6" s="26" t="str" cm="1">
        <f t="array" ref="J6">IF(OR(I6={"Maine","New Hampshire","Vermont","Massachusetts","Rhode Island","Connecticut"}),"NEB",IF(OR(I6={"New York","Pennsylvania","West Virginia","Virginia","Maryland","Delaware","New Jersey"}),"MAB",IF(OR(I6={"North Dakota","South Dakota","Minnesota","Wisconsin","Nebraska","Kansas","Missouri","Iowa","Illinois","Indiana","Michigan","Ohio"}),"MWB",IF(OR(I6={"Kentucky","Texas","Oklahoma","Arkansas","Louisiana","Mississippi","Tennessee","Alabama","Georgia","North Carolina","South Carolina","Florida","Puerto Rico"}),"SB",IF(OR(I6={"Washington","Oregon","Idaho","Montana","Wyoming","Alaska","Hawaii"}),"NWB",IF(OR(I6={"California","Nevada","Utah","Arizona","Colorado","New Mexico"}),"WB",""))))))</f>
        <v>NEB</v>
      </c>
      <c r="K6" s="22" t="s">
        <v>67</v>
      </c>
    </row>
    <row r="7" spans="1:11" s="22" customFormat="1" x14ac:dyDescent="0.3">
      <c r="A7" s="23">
        <v>5</v>
      </c>
      <c r="B7" s="24">
        <v>45260</v>
      </c>
      <c r="C7" s="25">
        <v>2711</v>
      </c>
      <c r="D7" s="22" t="s">
        <v>824</v>
      </c>
      <c r="E7" s="22" t="s">
        <v>26</v>
      </c>
      <c r="F7" s="24">
        <v>34487</v>
      </c>
      <c r="G7" s="24">
        <v>45991</v>
      </c>
      <c r="H7" s="25">
        <v>1200</v>
      </c>
      <c r="I7" s="22" t="s">
        <v>27</v>
      </c>
      <c r="J7" s="26" t="str" cm="1">
        <f t="array" ref="J7">IF(OR(I7={"Maine","New Hampshire","Vermont","Massachusetts","Rhode Island","Connecticut"}),"NEB",IF(OR(I7={"New York","Pennsylvania","West Virginia","Virginia","Maryland","Delaware","New Jersey"}),"MAB",IF(OR(I7={"North Dakota","South Dakota","Minnesota","Wisconsin","Nebraska","Kansas","Missouri","Iowa","Illinois","Indiana","Michigan","Ohio"}),"MWB",IF(OR(I7={"Kentucky","Texas","Oklahoma","Arkansas","Louisiana","Mississippi","Tennessee","Alabama","Georgia","North Carolina","South Carolina","Florida","Puerto Rico"}),"SB",IF(OR(I7={"Washington","Oregon","Idaho","Montana","Wyoming","Alaska","Hawaii"}),"NWB",IF(OR(I7={"California","Nevada","Utah","Arizona","Colorado","New Mexico"}),"WB",""))))))</f>
        <v>MWB</v>
      </c>
      <c r="K7" s="22" t="s">
        <v>825</v>
      </c>
    </row>
    <row r="8" spans="1:11" s="22" customFormat="1" x14ac:dyDescent="0.3">
      <c r="A8" s="23">
        <v>6</v>
      </c>
      <c r="B8" s="24">
        <v>45260</v>
      </c>
      <c r="C8" s="25">
        <v>2417</v>
      </c>
      <c r="D8" s="22" t="s">
        <v>901</v>
      </c>
      <c r="E8" s="22" t="s">
        <v>26</v>
      </c>
      <c r="F8" s="24">
        <v>34943</v>
      </c>
      <c r="G8" s="24">
        <v>45991</v>
      </c>
      <c r="H8" s="25">
        <v>168</v>
      </c>
      <c r="I8" s="22" t="s">
        <v>27</v>
      </c>
      <c r="J8" s="26" t="str" cm="1">
        <f t="array" ref="J8">IF(OR(I8={"Maine","New Hampshire","Vermont","Massachusetts","Rhode Island","Connecticut"}),"NEB",IF(OR(I8={"New York","Pennsylvania","West Virginia","Virginia","Maryland","Delaware","New Jersey"}),"MAB",IF(OR(I8={"North Dakota","South Dakota","Minnesota","Wisconsin","Nebraska","Kansas","Missouri","Iowa","Illinois","Indiana","Michigan","Ohio"}),"MWB",IF(OR(I8={"Kentucky","Texas","Oklahoma","Arkansas","Louisiana","Mississippi","Tennessee","Alabama","Georgia","North Carolina","South Carolina","Florida","Puerto Rico"}),"SB",IF(OR(I8={"Washington","Oregon","Idaho","Montana","Wyoming","Alaska","Hawaii"}),"NWB",IF(OR(I8={"California","Nevada","Utah","Arizona","Colorado","New Mexico"}),"WB",""))))))</f>
        <v>MWB</v>
      </c>
      <c r="K8" s="22" t="s">
        <v>825</v>
      </c>
    </row>
    <row r="9" spans="1:11" s="22" customFormat="1" x14ac:dyDescent="0.3">
      <c r="A9" s="23">
        <v>7</v>
      </c>
      <c r="B9" s="24">
        <v>45291</v>
      </c>
      <c r="C9" s="25">
        <v>1869</v>
      </c>
      <c r="D9" s="22" t="s">
        <v>80</v>
      </c>
      <c r="E9" s="22" t="s">
        <v>81</v>
      </c>
      <c r="F9" s="24">
        <v>29217</v>
      </c>
      <c r="G9" s="24">
        <v>46022</v>
      </c>
      <c r="H9" s="25">
        <v>92600</v>
      </c>
      <c r="I9" s="22" t="s">
        <v>82</v>
      </c>
      <c r="J9" s="26" t="str" cm="1">
        <f t="array" ref="J9">IF(OR(I9={"Maine","New Hampshire","Vermont","Massachusetts","Rhode Island","Connecticut"}),"NEB",IF(OR(I9={"New York","Pennsylvania","West Virginia","Virginia","Maryland","Delaware","New Jersey"}),"MAB",IF(OR(I9={"North Dakota","South Dakota","Minnesota","Wisconsin","Nebraska","Kansas","Missouri","Iowa","Illinois","Indiana","Michigan","Ohio"}),"MWB",IF(OR(I9={"Kentucky","Texas","Oklahoma","Arkansas","Louisiana","Mississippi","Tennessee","Alabama","Georgia","North Carolina","South Carolina","Florida","Puerto Rico"}),"SB",IF(OR(I9={"Washington","Oregon","Idaho","Montana","Wyoming","Alaska","Hawaii"}),"NWB",IF(OR(I9={"California","Nevada","Utah","Arizona","Colorado","New Mexico"}),"WB",""))))))</f>
        <v>NWB</v>
      </c>
      <c r="K9" s="22" t="s">
        <v>83</v>
      </c>
    </row>
    <row r="10" spans="1:11" s="22" customFormat="1" x14ac:dyDescent="0.3">
      <c r="A10" s="23">
        <v>8</v>
      </c>
      <c r="B10" s="24">
        <v>45291</v>
      </c>
      <c r="C10" s="25">
        <v>5698</v>
      </c>
      <c r="D10" s="22" t="s">
        <v>447</v>
      </c>
      <c r="E10" s="22" t="s">
        <v>448</v>
      </c>
      <c r="F10" s="24">
        <v>31434</v>
      </c>
      <c r="G10" s="24">
        <v>46022</v>
      </c>
      <c r="H10" s="25">
        <v>1706</v>
      </c>
      <c r="I10" s="22" t="s">
        <v>125</v>
      </c>
      <c r="J10" s="26" t="str" cm="1">
        <f t="array" ref="J10">IF(OR(I10={"Maine","New Hampshire","Vermont","Massachusetts","Rhode Island","Connecticut"}),"NEB",IF(OR(I10={"New York","Pennsylvania","West Virginia","Virginia","Maryland","Delaware","New Jersey"}),"MAB",IF(OR(I10={"North Dakota","South Dakota","Minnesota","Wisconsin","Nebraska","Kansas","Missouri","Iowa","Illinois","Indiana","Michigan","Ohio"}),"MWB",IF(OR(I10={"Kentucky","Texas","Oklahoma","Arkansas","Louisiana","Mississippi","Tennessee","Alabama","Georgia","North Carolina","South Carolina","Florida","Puerto Rico"}),"SB",IF(OR(I10={"Washington","Oregon","Idaho","Montana","Wyoming","Alaska","Hawaii"}),"NWB",IF(OR(I10={"California","Nevada","Utah","Arizona","Colorado","New Mexico"}),"WB",""))))))</f>
        <v>MAB</v>
      </c>
      <c r="K10" s="22" t="s">
        <v>449</v>
      </c>
    </row>
    <row r="11" spans="1:11" s="22" customFormat="1" x14ac:dyDescent="0.3">
      <c r="A11" s="23">
        <v>9</v>
      </c>
      <c r="B11" s="24">
        <v>45322</v>
      </c>
      <c r="C11" s="25">
        <v>6904</v>
      </c>
      <c r="D11" s="22" t="s">
        <v>452</v>
      </c>
      <c r="E11" s="22" t="s">
        <v>453</v>
      </c>
      <c r="F11" s="24">
        <v>31471</v>
      </c>
      <c r="G11" s="24">
        <v>46053</v>
      </c>
      <c r="H11" s="25">
        <v>574</v>
      </c>
      <c r="I11" s="22" t="s">
        <v>125</v>
      </c>
      <c r="J11" s="26" t="str" cm="1">
        <f t="array" ref="J11">IF(OR(I11={"Maine","New Hampshire","Vermont","Massachusetts","Rhode Island","Connecticut"}),"NEB",IF(OR(I11={"New York","Pennsylvania","West Virginia","Virginia","Maryland","Delaware","New Jersey"}),"MAB",IF(OR(I11={"North Dakota","South Dakota","Minnesota","Wisconsin","Nebraska","Kansas","Missouri","Iowa","Illinois","Indiana","Michigan","Ohio"}),"MWB",IF(OR(I11={"Kentucky","Texas","Oklahoma","Arkansas","Louisiana","Mississippi","Tennessee","Alabama","Georgia","North Carolina","South Carolina","Florida","Puerto Rico"}),"SB",IF(OR(I11={"Washington","Oregon","Idaho","Montana","Wyoming","Alaska","Hawaii"}),"NWB",IF(OR(I11={"California","Nevada","Utah","Arizona","Colorado","New Mexico"}),"WB",""))))))</f>
        <v>MAB</v>
      </c>
      <c r="K11" s="22" t="s">
        <v>454</v>
      </c>
    </row>
    <row r="12" spans="1:11" s="22" customFormat="1" x14ac:dyDescent="0.3">
      <c r="A12" s="23">
        <v>10</v>
      </c>
      <c r="B12" s="24">
        <v>45322</v>
      </c>
      <c r="C12" s="25">
        <v>1403</v>
      </c>
      <c r="D12" s="22" t="s">
        <v>766</v>
      </c>
      <c r="E12" s="22" t="s">
        <v>8</v>
      </c>
      <c r="F12" s="24">
        <v>34011</v>
      </c>
      <c r="G12" s="24">
        <v>46053</v>
      </c>
      <c r="H12" s="25">
        <v>12000</v>
      </c>
      <c r="I12" s="22" t="s">
        <v>4</v>
      </c>
      <c r="J12" s="26" t="str" cm="1">
        <f t="array" ref="J12">IF(OR(I12={"Maine","New Hampshire","Vermont","Massachusetts","Rhode Island","Connecticut"}),"NEB",IF(OR(I12={"New York","Pennsylvania","West Virginia","Virginia","Maryland","Delaware","New Jersey"}),"MAB",IF(OR(I12={"North Dakota","South Dakota","Minnesota","Wisconsin","Nebraska","Kansas","Missouri","Iowa","Illinois","Indiana","Michigan","Ohio"}),"MWB",IF(OR(I12={"Kentucky","Texas","Oklahoma","Arkansas","Louisiana","Mississippi","Tennessee","Alabama","Georgia","North Carolina","South Carolina","Florida","Puerto Rico"}),"SB",IF(OR(I12={"Washington","Oregon","Idaho","Montana","Wyoming","Alaska","Hawaii"}),"NWB",IF(OR(I12={"California","Nevada","Utah","Arizona","Colorado","New Mexico"}),"WB",""))))))</f>
        <v>WB</v>
      </c>
      <c r="K12" s="22" t="s">
        <v>17</v>
      </c>
    </row>
    <row r="13" spans="1:11" s="22" customFormat="1" x14ac:dyDescent="0.3">
      <c r="A13" s="23">
        <v>11</v>
      </c>
      <c r="B13" s="24">
        <v>45350</v>
      </c>
      <c r="C13" s="25">
        <v>2614</v>
      </c>
      <c r="D13" s="22" t="s">
        <v>36</v>
      </c>
      <c r="E13" s="22" t="s">
        <v>37</v>
      </c>
      <c r="F13" s="24">
        <v>27848</v>
      </c>
      <c r="G13" s="24">
        <v>46081</v>
      </c>
      <c r="H13" s="25">
        <v>70270</v>
      </c>
      <c r="I13" s="22" t="s">
        <v>33</v>
      </c>
      <c r="J13" s="26" t="str" cm="1">
        <f t="array" ref="J13">IF(OR(I13={"Maine","New Hampshire","Vermont","Massachusetts","Rhode Island","Connecticut"}),"NEB",IF(OR(I13={"New York","Pennsylvania","West Virginia","Virginia","Maryland","Delaware","New Jersey"}),"MAB",IF(OR(I13={"North Dakota","South Dakota","Minnesota","Wisconsin","Nebraska","Kansas","Missouri","Iowa","Illinois","Indiana","Michigan","Ohio"}),"MWB",IF(OR(I13={"Kentucky","Texas","Oklahoma","Arkansas","Louisiana","Mississippi","Tennessee","Alabama","Georgia","North Carolina","South Carolina","Florida","Puerto Rico"}),"SB",IF(OR(I13={"Washington","Oregon","Idaho","Montana","Wyoming","Alaska","Hawaii"}),"NWB",IF(OR(I13={"California","Nevada","Utah","Arizona","Colorado","New Mexico"}),"WB",""))))))</f>
        <v>MWB</v>
      </c>
      <c r="K13" s="22" t="s">
        <v>34</v>
      </c>
    </row>
    <row r="14" spans="1:11" s="22" customFormat="1" x14ac:dyDescent="0.3">
      <c r="A14" s="23">
        <v>12</v>
      </c>
      <c r="B14" s="24">
        <v>45350</v>
      </c>
      <c r="C14" s="25">
        <v>6066</v>
      </c>
      <c r="D14" s="22" t="s">
        <v>463</v>
      </c>
      <c r="E14" s="22" t="s">
        <v>464</v>
      </c>
      <c r="F14" s="24">
        <v>31496</v>
      </c>
      <c r="G14" s="24">
        <v>46081</v>
      </c>
      <c r="H14" s="25">
        <v>8500</v>
      </c>
      <c r="I14" s="22" t="s">
        <v>166</v>
      </c>
      <c r="J14" s="26" t="str" cm="1">
        <f t="array" ref="J14">IF(OR(I14={"Maine","New Hampshire","Vermont","Massachusetts","Rhode Island","Connecticut"}),"NEB",IF(OR(I14={"New York","Pennsylvania","West Virginia","Virginia","Maryland","Delaware","New Jersey"}),"MAB",IF(OR(I14={"North Dakota","South Dakota","Minnesota","Wisconsin","Nebraska","Kansas","Missouri","Iowa","Illinois","Indiana","Michigan","Ohio"}),"MWB",IF(OR(I14={"Kentucky","Texas","Oklahoma","Arkansas","Louisiana","Mississippi","Tennessee","Alabama","Georgia","North Carolina","South Carolina","Florida","Puerto Rico"}),"SB",IF(OR(I14={"Washington","Oregon","Idaho","Montana","Wyoming","Alaska","Hawaii"}),"NWB",IF(OR(I14={"California","Nevada","Utah","Arizona","Colorado","New Mexico"}),"WB",""))))))</f>
        <v>NEB</v>
      </c>
      <c r="K14" s="22" t="s">
        <v>465</v>
      </c>
    </row>
    <row r="15" spans="1:11" s="22" customFormat="1" x14ac:dyDescent="0.3">
      <c r="A15" s="23">
        <v>13</v>
      </c>
      <c r="B15" s="24">
        <v>45350</v>
      </c>
      <c r="C15" s="25">
        <v>8093</v>
      </c>
      <c r="D15" s="22" t="s">
        <v>466</v>
      </c>
      <c r="E15" s="22" t="s">
        <v>467</v>
      </c>
      <c r="F15" s="24">
        <v>31498</v>
      </c>
      <c r="G15" s="24">
        <v>46081</v>
      </c>
      <c r="H15" s="25">
        <v>357</v>
      </c>
      <c r="I15" s="22" t="s">
        <v>22</v>
      </c>
      <c r="J15" s="26" t="str" cm="1">
        <f t="array" ref="J15">IF(OR(I15={"Maine","New Hampshire","Vermont","Massachusetts","Rhode Island","Connecticut"}),"NEB",IF(OR(I15={"New York","Pennsylvania","West Virginia","Virginia","Maryland","Delaware","New Jersey"}),"MAB",IF(OR(I15={"North Dakota","South Dakota","Minnesota","Wisconsin","Nebraska","Kansas","Missouri","Iowa","Illinois","Indiana","Michigan","Ohio"}),"MWB",IF(OR(I15={"Kentucky","Texas","Oklahoma","Arkansas","Louisiana","Mississippi","Tennessee","Alabama","Georgia","North Carolina","South Carolina","Florida","Puerto Rico"}),"SB",IF(OR(I15={"Washington","Oregon","Idaho","Montana","Wyoming","Alaska","Hawaii"}),"NWB",IF(OR(I15={"California","Nevada","Utah","Arizona","Colorado","New Mexico"}),"WB",""))))))</f>
        <v>NEB</v>
      </c>
      <c r="K15" s="22" t="s">
        <v>468</v>
      </c>
    </row>
    <row r="16" spans="1:11" s="22" customFormat="1" x14ac:dyDescent="0.3">
      <c r="A16" s="23">
        <v>14</v>
      </c>
      <c r="B16" s="24">
        <v>45350</v>
      </c>
      <c r="C16" s="25">
        <v>4113</v>
      </c>
      <c r="D16" s="22" t="s">
        <v>469</v>
      </c>
      <c r="E16" s="22" t="s">
        <v>470</v>
      </c>
      <c r="F16" s="24">
        <v>31499</v>
      </c>
      <c r="G16" s="24">
        <v>46081</v>
      </c>
      <c r="H16" s="25">
        <v>3180</v>
      </c>
      <c r="I16" s="22" t="s">
        <v>125</v>
      </c>
      <c r="J16" s="26" t="str" cm="1">
        <f t="array" ref="J16">IF(OR(I16={"Maine","New Hampshire","Vermont","Massachusetts","Rhode Island","Connecticut"}),"NEB",IF(OR(I16={"New York","Pennsylvania","West Virginia","Virginia","Maryland","Delaware","New Jersey"}),"MAB",IF(OR(I16={"North Dakota","South Dakota","Minnesota","Wisconsin","Nebraska","Kansas","Missouri","Iowa","Illinois","Indiana","Michigan","Ohio"}),"MWB",IF(OR(I16={"Kentucky","Texas","Oklahoma","Arkansas","Louisiana","Mississippi","Tennessee","Alabama","Georgia","North Carolina","South Carolina","Florida","Puerto Rico"}),"SB",IF(OR(I16={"Washington","Oregon","Idaho","Montana","Wyoming","Alaska","Hawaii"}),"NWB",IF(OR(I16={"California","Nevada","Utah","Arizona","Colorado","New Mexico"}),"WB",""))))))</f>
        <v>MAB</v>
      </c>
      <c r="K16" s="22" t="s">
        <v>471</v>
      </c>
    </row>
    <row r="17" spans="1:11" s="22" customFormat="1" x14ac:dyDescent="0.3">
      <c r="A17" s="23">
        <v>15</v>
      </c>
      <c r="B17" s="24">
        <v>45412</v>
      </c>
      <c r="C17" s="25">
        <v>2735</v>
      </c>
      <c r="D17" s="22" t="s">
        <v>38</v>
      </c>
      <c r="E17" s="22" t="s">
        <v>8</v>
      </c>
      <c r="F17" s="24">
        <v>27898</v>
      </c>
      <c r="G17" s="24">
        <v>46142</v>
      </c>
      <c r="H17" s="25">
        <v>1053000</v>
      </c>
      <c r="I17" s="22" t="s">
        <v>4</v>
      </c>
      <c r="J17" s="26" t="str" cm="1">
        <f t="array" ref="J17">IF(OR(I17={"Maine","New Hampshire","Vermont","Massachusetts","Rhode Island","Connecticut"}),"NEB",IF(OR(I17={"New York","Pennsylvania","West Virginia","Virginia","Maryland","Delaware","New Jersey"}),"MAB",IF(OR(I17={"North Dakota","South Dakota","Minnesota","Wisconsin","Nebraska","Kansas","Missouri","Iowa","Illinois","Indiana","Michigan","Ohio"}),"MWB",IF(OR(I17={"Kentucky","Texas","Oklahoma","Arkansas","Louisiana","Mississippi","Tennessee","Alabama","Georgia","North Carolina","South Carolina","Florida","Puerto Rico"}),"SB",IF(OR(I17={"Washington","Oregon","Idaho","Montana","Wyoming","Alaska","Hawaii"}),"NWB",IF(OR(I17={"California","Nevada","Utah","Arizona","Colorado","New Mexico"}),"WB",""))))))</f>
        <v>WB</v>
      </c>
      <c r="K17" s="22" t="s">
        <v>39</v>
      </c>
    </row>
    <row r="18" spans="1:11" s="22" customFormat="1" x14ac:dyDescent="0.3">
      <c r="A18" s="23">
        <v>16</v>
      </c>
      <c r="B18" s="24">
        <v>45412</v>
      </c>
      <c r="C18" s="25">
        <v>175</v>
      </c>
      <c r="D18" s="22" t="s">
        <v>89</v>
      </c>
      <c r="E18" s="22" t="s">
        <v>8</v>
      </c>
      <c r="F18" s="24">
        <v>29329</v>
      </c>
      <c r="G18" s="24">
        <v>46142</v>
      </c>
      <c r="H18" s="25">
        <v>130500</v>
      </c>
      <c r="I18" s="22" t="s">
        <v>4</v>
      </c>
      <c r="J18" s="26" t="str" cm="1">
        <f t="array" ref="J18">IF(OR(I18={"Maine","New Hampshire","Vermont","Massachusetts","Rhode Island","Connecticut"}),"NEB",IF(OR(I18={"New York","Pennsylvania","West Virginia","Virginia","Maryland","Delaware","New Jersey"}),"MAB",IF(OR(I18={"North Dakota","South Dakota","Minnesota","Wisconsin","Nebraska","Kansas","Missouri","Iowa","Illinois","Indiana","Michigan","Ohio"}),"MWB",IF(OR(I18={"Kentucky","Texas","Oklahoma","Arkansas","Louisiana","Mississippi","Tennessee","Alabama","Georgia","North Carolina","South Carolina","Florida","Puerto Rico"}),"SB",IF(OR(I18={"Washington","Oregon","Idaho","Montana","Wyoming","Alaska","Hawaii"}),"NWB",IF(OR(I18={"California","Nevada","Utah","Arizona","Colorado","New Mexico"}),"WB",""))))))</f>
        <v>WB</v>
      </c>
      <c r="K18" s="22" t="s">
        <v>90</v>
      </c>
    </row>
    <row r="19" spans="1:11" s="22" customFormat="1" x14ac:dyDescent="0.3">
      <c r="A19" s="23">
        <v>17</v>
      </c>
      <c r="B19" s="24">
        <v>45412</v>
      </c>
      <c r="C19" s="25">
        <v>4349</v>
      </c>
      <c r="D19" s="22" t="s">
        <v>224</v>
      </c>
      <c r="E19" s="22" t="s">
        <v>216</v>
      </c>
      <c r="F19" s="24">
        <v>31538</v>
      </c>
      <c r="G19" s="24">
        <v>46142</v>
      </c>
      <c r="H19" s="25">
        <v>12200</v>
      </c>
      <c r="I19" s="22" t="s">
        <v>125</v>
      </c>
      <c r="J19" s="26" t="str" cm="1">
        <f t="array" ref="J19">IF(OR(I19={"Maine","New Hampshire","Vermont","Massachusetts","Rhode Island","Connecticut"}),"NEB",IF(OR(I19={"New York","Pennsylvania","West Virginia","Virginia","Maryland","Delaware","New Jersey"}),"MAB",IF(OR(I19={"North Dakota","South Dakota","Minnesota","Wisconsin","Nebraska","Kansas","Missouri","Iowa","Illinois","Indiana","Michigan","Ohio"}),"MWB",IF(OR(I19={"Kentucky","Texas","Oklahoma","Arkansas","Louisiana","Mississippi","Tennessee","Alabama","Georgia","North Carolina","South Carolina","Florida","Puerto Rico"}),"SB",IF(OR(I19={"Washington","Oregon","Idaho","Montana","Wyoming","Alaska","Hawaii"}),"NWB",IF(OR(I19={"California","Nevada","Utah","Arizona","Colorado","New Mexico"}),"WB",""))))))</f>
        <v>MAB</v>
      </c>
      <c r="K19" s="22" t="s">
        <v>224</v>
      </c>
    </row>
    <row r="20" spans="1:11" s="22" customFormat="1" x14ac:dyDescent="0.3">
      <c r="A20" s="23">
        <v>18</v>
      </c>
      <c r="B20" s="24">
        <v>45412</v>
      </c>
      <c r="C20" s="25">
        <v>6903</v>
      </c>
      <c r="D20" s="22" t="s">
        <v>481</v>
      </c>
      <c r="E20" s="22" t="s">
        <v>453</v>
      </c>
      <c r="F20" s="24">
        <v>31541</v>
      </c>
      <c r="G20" s="24">
        <v>46142</v>
      </c>
      <c r="H20" s="25">
        <v>300</v>
      </c>
      <c r="I20" s="22" t="s">
        <v>125</v>
      </c>
      <c r="J20" s="26" t="str" cm="1">
        <f t="array" ref="J20">IF(OR(I20={"Maine","New Hampshire","Vermont","Massachusetts","Rhode Island","Connecticut"}),"NEB",IF(OR(I20={"New York","Pennsylvania","West Virginia","Virginia","Maryland","Delaware","New Jersey"}),"MAB",IF(OR(I20={"North Dakota","South Dakota","Minnesota","Wisconsin","Nebraska","Kansas","Missouri","Iowa","Illinois","Indiana","Michigan","Ohio"}),"MWB",IF(OR(I20={"Kentucky","Texas","Oklahoma","Arkansas","Louisiana","Mississippi","Tennessee","Alabama","Georgia","North Carolina","South Carolina","Florida","Puerto Rico"}),"SB",IF(OR(I20={"Washington","Oregon","Idaho","Montana","Wyoming","Alaska","Hawaii"}),"NWB",IF(OR(I20={"California","Nevada","Utah","Arizona","Colorado","New Mexico"}),"WB",""))))))</f>
        <v>MAB</v>
      </c>
      <c r="K20" s="22" t="s">
        <v>482</v>
      </c>
    </row>
    <row r="21" spans="1:11" s="22" customFormat="1" x14ac:dyDescent="0.3">
      <c r="A21" s="23">
        <v>19</v>
      </c>
      <c r="B21" s="24">
        <v>45412</v>
      </c>
      <c r="C21" s="25">
        <v>6972</v>
      </c>
      <c r="D21" s="22" t="s">
        <v>486</v>
      </c>
      <c r="E21" s="22" t="s">
        <v>487</v>
      </c>
      <c r="F21" s="24">
        <v>31562</v>
      </c>
      <c r="G21" s="24">
        <v>46142</v>
      </c>
      <c r="H21" s="25">
        <v>1060</v>
      </c>
      <c r="I21" s="22" t="s">
        <v>125</v>
      </c>
      <c r="J21" s="26" t="str" cm="1">
        <f t="array" ref="J21">IF(OR(I21={"Maine","New Hampshire","Vermont","Massachusetts","Rhode Island","Connecticut"}),"NEB",IF(OR(I21={"New York","Pennsylvania","West Virginia","Virginia","Maryland","Delaware","New Jersey"}),"MAB",IF(OR(I21={"North Dakota","South Dakota","Minnesota","Wisconsin","Nebraska","Kansas","Missouri","Iowa","Illinois","Indiana","Michigan","Ohio"}),"MWB",IF(OR(I21={"Kentucky","Texas","Oklahoma","Arkansas","Louisiana","Mississippi","Tennessee","Alabama","Georgia","North Carolina","South Carolina","Florida","Puerto Rico"}),"SB",IF(OR(I21={"Washington","Oregon","Idaho","Montana","Wyoming","Alaska","Hawaii"}),"NWB",IF(OR(I21={"California","Nevada","Utah","Arizona","Colorado","New Mexico"}),"WB",""))))))</f>
        <v>MAB</v>
      </c>
      <c r="K21" s="22" t="s">
        <v>488</v>
      </c>
    </row>
    <row r="22" spans="1:11" s="22" customFormat="1" x14ac:dyDescent="0.3">
      <c r="A22" s="23">
        <v>20</v>
      </c>
      <c r="B22" s="24">
        <v>45443</v>
      </c>
      <c r="C22" s="25">
        <v>3255</v>
      </c>
      <c r="D22" s="22" t="s">
        <v>222</v>
      </c>
      <c r="E22" s="22" t="s">
        <v>223</v>
      </c>
      <c r="F22" s="24">
        <v>30397</v>
      </c>
      <c r="G22" s="24">
        <v>46173</v>
      </c>
      <c r="H22" s="25">
        <v>3000</v>
      </c>
      <c r="I22" s="22" t="s">
        <v>125</v>
      </c>
      <c r="J22" s="26" t="str" cm="1">
        <f t="array" ref="J22">IF(OR(I22={"Maine","New Hampshire","Vermont","Massachusetts","Rhode Island","Connecticut"}),"NEB",IF(OR(I22={"New York","Pennsylvania","West Virginia","Virginia","Maryland","Delaware","New Jersey"}),"MAB",IF(OR(I22={"North Dakota","South Dakota","Minnesota","Wisconsin","Nebraska","Kansas","Missouri","Iowa","Illinois","Indiana","Michigan","Ohio"}),"MWB",IF(OR(I22={"Kentucky","Texas","Oklahoma","Arkansas","Louisiana","Mississippi","Tennessee","Alabama","Georgia","North Carolina","South Carolina","Florida","Puerto Rico"}),"SB",IF(OR(I22={"Washington","Oregon","Idaho","Montana","Wyoming","Alaska","Hawaii"}),"NWB",IF(OR(I22={"California","Nevada","Utah","Arizona","Colorado","New Mexico"}),"WB",""))))))</f>
        <v>MAB</v>
      </c>
      <c r="K22" s="22" t="s">
        <v>224</v>
      </c>
    </row>
    <row r="23" spans="1:11" s="22" customFormat="1" x14ac:dyDescent="0.3">
      <c r="A23" s="23">
        <v>21</v>
      </c>
      <c r="B23" s="24">
        <v>45443</v>
      </c>
      <c r="C23" s="25">
        <v>5000</v>
      </c>
      <c r="D23" s="22" t="s">
        <v>335</v>
      </c>
      <c r="E23" s="22" t="s">
        <v>336</v>
      </c>
      <c r="F23" s="24">
        <v>30937</v>
      </c>
      <c r="G23" s="24">
        <v>46173</v>
      </c>
      <c r="H23" s="25">
        <v>482</v>
      </c>
      <c r="I23" s="22" t="s">
        <v>125</v>
      </c>
      <c r="J23" s="26" t="str" cm="1">
        <f t="array" ref="J23">IF(OR(I23={"Maine","New Hampshire","Vermont","Massachusetts","Rhode Island","Connecticut"}),"NEB",IF(OR(I23={"New York","Pennsylvania","West Virginia","Virginia","Maryland","Delaware","New Jersey"}),"MAB",IF(OR(I23={"North Dakota","South Dakota","Minnesota","Wisconsin","Nebraska","Kansas","Missouri","Iowa","Illinois","Indiana","Michigan","Ohio"}),"MWB",IF(OR(I23={"Kentucky","Texas","Oklahoma","Arkansas","Louisiana","Mississippi","Tennessee","Alabama","Georgia","North Carolina","South Carolina","Florida","Puerto Rico"}),"SB",IF(OR(I23={"Washington","Oregon","Idaho","Montana","Wyoming","Alaska","Hawaii"}),"NWB",IF(OR(I23={"California","Nevada","Utah","Arizona","Colorado","New Mexico"}),"WB",""))))))</f>
        <v>MAB</v>
      </c>
      <c r="K23" s="22" t="s">
        <v>208</v>
      </c>
    </row>
    <row r="24" spans="1:11" s="22" customFormat="1" x14ac:dyDescent="0.3">
      <c r="A24" s="23">
        <v>22</v>
      </c>
      <c r="B24" s="24">
        <v>45443</v>
      </c>
      <c r="C24" s="25">
        <v>2548</v>
      </c>
      <c r="D24" s="22" t="s">
        <v>478</v>
      </c>
      <c r="E24" s="22" t="s">
        <v>262</v>
      </c>
      <c r="F24" s="24">
        <v>31538</v>
      </c>
      <c r="G24" s="24">
        <v>46173</v>
      </c>
      <c r="H24" s="25">
        <v>14250</v>
      </c>
      <c r="I24" s="22" t="s">
        <v>125</v>
      </c>
      <c r="J24" s="26" t="str" cm="1">
        <f t="array" ref="J24">IF(OR(I24={"Maine","New Hampshire","Vermont","Massachusetts","Rhode Island","Connecticut"}),"NEB",IF(OR(I24={"New York","Pennsylvania","West Virginia","Virginia","Maryland","Delaware","New Jersey"}),"MAB",IF(OR(I24={"North Dakota","South Dakota","Minnesota","Wisconsin","Nebraska","Kansas","Missouri","Iowa","Illinois","Indiana","Michigan","Ohio"}),"MWB",IF(OR(I24={"Kentucky","Texas","Oklahoma","Arkansas","Louisiana","Mississippi","Tennessee","Alabama","Georgia","North Carolina","South Carolina","Florida","Puerto Rico"}),"SB",IF(OR(I24={"Washington","Oregon","Idaho","Montana","Wyoming","Alaska","Hawaii"}),"NWB",IF(OR(I24={"California","Nevada","Utah","Arizona","Colorado","New Mexico"}),"WB",""))))))</f>
        <v>MAB</v>
      </c>
      <c r="K24" s="22" t="s">
        <v>208</v>
      </c>
    </row>
    <row r="25" spans="1:11" s="22" customFormat="1" x14ac:dyDescent="0.3">
      <c r="A25" s="23">
        <v>23</v>
      </c>
      <c r="B25" s="24">
        <v>45473</v>
      </c>
      <c r="C25" s="25">
        <v>7656</v>
      </c>
      <c r="D25" s="22" t="s">
        <v>492</v>
      </c>
      <c r="E25" s="22" t="s">
        <v>493</v>
      </c>
      <c r="F25" s="24">
        <v>31587</v>
      </c>
      <c r="G25" s="24">
        <v>46203</v>
      </c>
      <c r="H25" s="25">
        <v>79</v>
      </c>
      <c r="I25" s="22" t="s">
        <v>125</v>
      </c>
      <c r="J25" s="26" t="str" cm="1">
        <f t="array" ref="J25">IF(OR(I25={"Maine","New Hampshire","Vermont","Massachusetts","Rhode Island","Connecticut"}),"NEB",IF(OR(I25={"New York","Pennsylvania","West Virginia","Virginia","Maryland","Delaware","New Jersey"}),"MAB",IF(OR(I25={"North Dakota","South Dakota","Minnesota","Wisconsin","Nebraska","Kansas","Missouri","Iowa","Illinois","Indiana","Michigan","Ohio"}),"MWB",IF(OR(I25={"Kentucky","Texas","Oklahoma","Arkansas","Louisiana","Mississippi","Tennessee","Alabama","Georgia","North Carolina","South Carolina","Florida","Puerto Rico"}),"SB",IF(OR(I25={"Washington","Oregon","Idaho","Montana","Wyoming","Alaska","Hawaii"}),"NWB",IF(OR(I25={"California","Nevada","Utah","Arizona","Colorado","New Mexico"}),"WB",""))))))</f>
        <v>MAB</v>
      </c>
      <c r="K25" s="22" t="s">
        <v>494</v>
      </c>
    </row>
    <row r="26" spans="1:11" s="22" customFormat="1" x14ac:dyDescent="0.3">
      <c r="A26" s="23">
        <v>24</v>
      </c>
      <c r="B26" s="24">
        <v>45473</v>
      </c>
      <c r="C26" s="25">
        <v>7887</v>
      </c>
      <c r="D26" s="22" t="s">
        <v>500</v>
      </c>
      <c r="E26" s="22" t="s">
        <v>501</v>
      </c>
      <c r="F26" s="24">
        <v>31607</v>
      </c>
      <c r="G26" s="24">
        <v>46203</v>
      </c>
      <c r="H26" s="25">
        <v>1000</v>
      </c>
      <c r="I26" s="22" t="s">
        <v>76</v>
      </c>
      <c r="J26" s="26" t="str" cm="1">
        <f t="array" ref="J26">IF(OR(I26={"Maine","New Hampshire","Vermont","Massachusetts","Rhode Island","Connecticut"}),"NEB",IF(OR(I26={"New York","Pennsylvania","West Virginia","Virginia","Maryland","Delaware","New Jersey"}),"MAB",IF(OR(I26={"North Dakota","South Dakota","Minnesota","Wisconsin","Nebraska","Kansas","Missouri","Iowa","Illinois","Indiana","Michigan","Ohio"}),"MWB",IF(OR(I26={"Kentucky","Texas","Oklahoma","Arkansas","Louisiana","Mississippi","Tennessee","Alabama","Georgia","North Carolina","South Carolina","Florida","Puerto Rico"}),"SB",IF(OR(I26={"Washington","Oregon","Idaho","Montana","Wyoming","Alaska","Hawaii"}),"NWB",IF(OR(I26={"California","Nevada","Utah","Arizona","Colorado","New Mexico"}),"WB",""))))))</f>
        <v>NEB</v>
      </c>
      <c r="K26" s="22" t="s">
        <v>502</v>
      </c>
    </row>
    <row r="27" spans="1:11" s="22" customFormat="1" x14ac:dyDescent="0.3">
      <c r="A27" s="23">
        <v>25</v>
      </c>
      <c r="B27" s="24">
        <v>45473</v>
      </c>
      <c r="C27" s="25">
        <v>7888</v>
      </c>
      <c r="D27" s="22" t="s">
        <v>503</v>
      </c>
      <c r="E27" s="22" t="s">
        <v>504</v>
      </c>
      <c r="F27" s="24">
        <v>31611</v>
      </c>
      <c r="G27" s="24">
        <v>46203</v>
      </c>
      <c r="H27" s="25">
        <v>460</v>
      </c>
      <c r="I27" s="22" t="s">
        <v>131</v>
      </c>
      <c r="J27" s="26" t="str" cm="1">
        <f t="array" ref="J27">IF(OR(I27={"Maine","New Hampshire","Vermont","Massachusetts","Rhode Island","Connecticut"}),"NEB",IF(OR(I27={"New York","Pennsylvania","West Virginia","Virginia","Maryland","Delaware","New Jersey"}),"MAB",IF(OR(I27={"North Dakota","South Dakota","Minnesota","Wisconsin","Nebraska","Kansas","Missouri","Iowa","Illinois","Indiana","Michigan","Ohio"}),"MWB",IF(OR(I27={"Kentucky","Texas","Oklahoma","Arkansas","Louisiana","Mississippi","Tennessee","Alabama","Georgia","North Carolina","South Carolina","Florida","Puerto Rico"}),"SB",IF(OR(I27={"Washington","Oregon","Idaho","Montana","Wyoming","Alaska","Hawaii"}),"NWB",IF(OR(I27={"California","Nevada","Utah","Arizona","Colorado","New Mexico"}),"WB",""))))))</f>
        <v>NEB</v>
      </c>
      <c r="K27" s="22" t="s">
        <v>208</v>
      </c>
    </row>
    <row r="28" spans="1:11" s="22" customFormat="1" x14ac:dyDescent="0.3">
      <c r="A28" s="23">
        <v>26</v>
      </c>
      <c r="B28" s="24">
        <v>45473</v>
      </c>
      <c r="C28" s="25">
        <v>9648</v>
      </c>
      <c r="D28" s="22" t="s">
        <v>505</v>
      </c>
      <c r="E28" s="22" t="s">
        <v>506</v>
      </c>
      <c r="F28" s="24">
        <v>31611</v>
      </c>
      <c r="G28" s="24">
        <v>46203</v>
      </c>
      <c r="H28" s="25">
        <v>150</v>
      </c>
      <c r="I28" s="22" t="s">
        <v>131</v>
      </c>
      <c r="J28" s="26" t="str" cm="1">
        <f t="array" ref="J28">IF(OR(I28={"Maine","New Hampshire","Vermont","Massachusetts","Rhode Island","Connecticut"}),"NEB",IF(OR(I28={"New York","Pennsylvania","West Virginia","Virginia","Maryland","Delaware","New Jersey"}),"MAB",IF(OR(I28={"North Dakota","South Dakota","Minnesota","Wisconsin","Nebraska","Kansas","Missouri","Iowa","Illinois","Indiana","Michigan","Ohio"}),"MWB",IF(OR(I28={"Kentucky","Texas","Oklahoma","Arkansas","Louisiana","Mississippi","Tennessee","Alabama","Georgia","North Carolina","South Carolina","Florida","Puerto Rico"}),"SB",IF(OR(I28={"Washington","Oregon","Idaho","Montana","Wyoming","Alaska","Hawaii"}),"NWB",IF(OR(I28={"California","Nevada","Utah","Arizona","Colorado","New Mexico"}),"WB",""))))))</f>
        <v>NEB</v>
      </c>
      <c r="K28" s="22" t="s">
        <v>208</v>
      </c>
    </row>
    <row r="29" spans="1:11" s="22" customFormat="1" x14ac:dyDescent="0.3">
      <c r="A29" s="23">
        <v>27</v>
      </c>
      <c r="B29" s="24">
        <v>45473</v>
      </c>
      <c r="C29" s="25">
        <v>9650</v>
      </c>
      <c r="D29" s="22" t="s">
        <v>507</v>
      </c>
      <c r="E29" s="22" t="s">
        <v>508</v>
      </c>
      <c r="F29" s="24">
        <v>31611</v>
      </c>
      <c r="G29" s="24">
        <v>46203</v>
      </c>
      <c r="H29" s="25">
        <v>125</v>
      </c>
      <c r="I29" s="22" t="s">
        <v>131</v>
      </c>
      <c r="J29" s="26" t="str" cm="1">
        <f t="array" ref="J29">IF(OR(I29={"Maine","New Hampshire","Vermont","Massachusetts","Rhode Island","Connecticut"}),"NEB",IF(OR(I29={"New York","Pennsylvania","West Virginia","Virginia","Maryland","Delaware","New Jersey"}),"MAB",IF(OR(I29={"North Dakota","South Dakota","Minnesota","Wisconsin","Nebraska","Kansas","Missouri","Iowa","Illinois","Indiana","Michigan","Ohio"}),"MWB",IF(OR(I29={"Kentucky","Texas","Oklahoma","Arkansas","Louisiana","Mississippi","Tennessee","Alabama","Georgia","North Carolina","South Carolina","Florida","Puerto Rico"}),"SB",IF(OR(I29={"Washington","Oregon","Idaho","Montana","Wyoming","Alaska","Hawaii"}),"NWB",IF(OR(I29={"California","Nevada","Utah","Arizona","Colorado","New Mexico"}),"WB",""))))))</f>
        <v>NEB</v>
      </c>
      <c r="K29" s="22" t="s">
        <v>208</v>
      </c>
    </row>
    <row r="30" spans="1:11" s="22" customFormat="1" x14ac:dyDescent="0.3">
      <c r="A30" s="23">
        <v>28</v>
      </c>
      <c r="B30" s="24">
        <v>45473</v>
      </c>
      <c r="C30" s="25">
        <v>9649</v>
      </c>
      <c r="D30" s="22" t="s">
        <v>511</v>
      </c>
      <c r="E30" s="22" t="s">
        <v>512</v>
      </c>
      <c r="F30" s="24">
        <v>31622</v>
      </c>
      <c r="G30" s="24">
        <v>46203</v>
      </c>
      <c r="H30" s="25">
        <v>150</v>
      </c>
      <c r="I30" s="22" t="s">
        <v>131</v>
      </c>
      <c r="J30" s="26" t="str" cm="1">
        <f t="array" ref="J30">IF(OR(I30={"Maine","New Hampshire","Vermont","Massachusetts","Rhode Island","Connecticut"}),"NEB",IF(OR(I30={"New York","Pennsylvania","West Virginia","Virginia","Maryland","Delaware","New Jersey"}),"MAB",IF(OR(I30={"North Dakota","South Dakota","Minnesota","Wisconsin","Nebraska","Kansas","Missouri","Iowa","Illinois","Indiana","Michigan","Ohio"}),"MWB",IF(OR(I30={"Kentucky","Texas","Oklahoma","Arkansas","Louisiana","Mississippi","Tennessee","Alabama","Georgia","North Carolina","South Carolina","Florida","Puerto Rico"}),"SB",IF(OR(I30={"Washington","Oregon","Idaho","Montana","Wyoming","Alaska","Hawaii"}),"NWB",IF(OR(I30={"California","Nevada","Utah","Arizona","Colorado","New Mexico"}),"WB",""))))))</f>
        <v>NEB</v>
      </c>
      <c r="K30" s="22" t="s">
        <v>208</v>
      </c>
    </row>
    <row r="31" spans="1:11" s="22" customFormat="1" x14ac:dyDescent="0.3">
      <c r="A31" s="23">
        <v>29</v>
      </c>
      <c r="B31" s="24">
        <v>45504</v>
      </c>
      <c r="C31" s="25">
        <v>1121</v>
      </c>
      <c r="D31" s="22" t="s">
        <v>40</v>
      </c>
      <c r="E31" s="22" t="s">
        <v>8</v>
      </c>
      <c r="F31" s="24">
        <v>27985</v>
      </c>
      <c r="G31" s="24">
        <v>46234</v>
      </c>
      <c r="H31" s="25">
        <v>36100</v>
      </c>
      <c r="I31" s="22" t="s">
        <v>4</v>
      </c>
      <c r="J31" s="26" t="str" cm="1">
        <f t="array" ref="J31">IF(OR(I31={"Maine","New Hampshire","Vermont","Massachusetts","Rhode Island","Connecticut"}),"NEB",IF(OR(I31={"New York","Pennsylvania","West Virginia","Virginia","Maryland","Delaware","New Jersey"}),"MAB",IF(OR(I31={"North Dakota","South Dakota","Minnesota","Wisconsin","Nebraska","Kansas","Missouri","Iowa","Illinois","Indiana","Michigan","Ohio"}),"MWB",IF(OR(I31={"Kentucky","Texas","Oklahoma","Arkansas","Louisiana","Mississippi","Tennessee","Alabama","Georgia","North Carolina","South Carolina","Florida","Puerto Rico"}),"SB",IF(OR(I31={"Washington","Oregon","Idaho","Montana","Wyoming","Alaska","Hawaii"}),"NWB",IF(OR(I31={"California","Nevada","Utah","Arizona","Colorado","New Mexico"}),"WB",""))))))</f>
        <v>WB</v>
      </c>
      <c r="K31" s="22" t="s">
        <v>40</v>
      </c>
    </row>
    <row r="32" spans="1:11" s="22" customFormat="1" x14ac:dyDescent="0.3">
      <c r="A32" s="23">
        <v>30</v>
      </c>
      <c r="B32" s="24">
        <v>45504</v>
      </c>
      <c r="C32" s="25">
        <v>9028</v>
      </c>
      <c r="D32" s="22" t="s">
        <v>516</v>
      </c>
      <c r="E32" s="22" t="s">
        <v>517</v>
      </c>
      <c r="F32" s="24">
        <v>31651</v>
      </c>
      <c r="G32" s="24">
        <v>46234</v>
      </c>
      <c r="H32" s="25">
        <v>1785</v>
      </c>
      <c r="I32" s="22" t="s">
        <v>43</v>
      </c>
      <c r="J32" s="26" t="str" cm="1">
        <f t="array" ref="J32">IF(OR(I32={"Maine","New Hampshire","Vermont","Massachusetts","Rhode Island","Connecticut"}),"NEB",IF(OR(I32={"New York","Pennsylvania","West Virginia","Virginia","Maryland","Delaware","New Jersey"}),"MAB",IF(OR(I32={"North Dakota","South Dakota","Minnesota","Wisconsin","Nebraska","Kansas","Missouri","Iowa","Illinois","Indiana","Michigan","Ohio"}),"MWB",IF(OR(I32={"Kentucky","Texas","Oklahoma","Arkansas","Louisiana","Mississippi","Tennessee","Alabama","Georgia","North Carolina","South Carolina","Florida","Puerto Rico"}),"SB",IF(OR(I32={"Washington","Oregon","Idaho","Montana","Wyoming","Alaska","Hawaii"}),"NWB",IF(OR(I32={"California","Nevada","Utah","Arizona","Colorado","New Mexico"}),"WB",""))))))</f>
        <v>MAB</v>
      </c>
      <c r="K32" s="22" t="s">
        <v>518</v>
      </c>
    </row>
    <row r="33" spans="1:11" s="22" customFormat="1" x14ac:dyDescent="0.3">
      <c r="A33" s="23">
        <v>31</v>
      </c>
      <c r="B33" s="24">
        <v>45504</v>
      </c>
      <c r="C33" s="25">
        <v>2645</v>
      </c>
      <c r="D33" s="22" t="s">
        <v>330</v>
      </c>
      <c r="E33" s="22" t="s">
        <v>220</v>
      </c>
      <c r="F33" s="24">
        <v>35279</v>
      </c>
      <c r="G33" s="24">
        <v>46234</v>
      </c>
      <c r="H33" s="25">
        <v>41910</v>
      </c>
      <c r="I33" s="22" t="s">
        <v>125</v>
      </c>
      <c r="J33" s="26" t="str" cm="1">
        <f t="array" ref="J33">IF(OR(I33={"Maine","New Hampshire","Vermont","Massachusetts","Rhode Island","Connecticut"}),"NEB",IF(OR(I33={"New York","Pennsylvania","West Virginia","Virginia","Maryland","Delaware","New Jersey"}),"MAB",IF(OR(I33={"North Dakota","South Dakota","Minnesota","Wisconsin","Nebraska","Kansas","Missouri","Iowa","Illinois","Indiana","Michigan","Ohio"}),"MWB",IF(OR(I33={"Kentucky","Texas","Oklahoma","Arkansas","Louisiana","Mississippi","Tennessee","Alabama","Georgia","North Carolina","South Carolina","Florida","Puerto Rico"}),"SB",IF(OR(I33={"Washington","Oregon","Idaho","Montana","Wyoming","Alaska","Hawaii"}),"NWB",IF(OR(I33={"California","Nevada","Utah","Arizona","Colorado","New Mexico"}),"WB",""))))))</f>
        <v>MAB</v>
      </c>
      <c r="K33" s="22" t="s">
        <v>330</v>
      </c>
    </row>
    <row r="34" spans="1:11" s="22" customFormat="1" x14ac:dyDescent="0.3">
      <c r="A34" s="23">
        <v>32</v>
      </c>
      <c r="B34" s="24">
        <v>45535</v>
      </c>
      <c r="C34" s="25">
        <v>2302</v>
      </c>
      <c r="D34" s="22" t="s">
        <v>531</v>
      </c>
      <c r="E34" s="22" t="s">
        <v>66</v>
      </c>
      <c r="F34" s="24">
        <v>31684</v>
      </c>
      <c r="G34" s="24">
        <v>46265</v>
      </c>
      <c r="H34" s="25">
        <v>28440</v>
      </c>
      <c r="I34" s="22" t="s">
        <v>20</v>
      </c>
      <c r="J34" s="26" t="str" cm="1">
        <f t="array" ref="J34">IF(OR(I34={"Maine","New Hampshire","Vermont","Massachusetts","Rhode Island","Connecticut"}),"NEB",IF(OR(I34={"New York","Pennsylvania","West Virginia","Virginia","Maryland","Delaware","New Jersey"}),"MAB",IF(OR(I34={"North Dakota","South Dakota","Minnesota","Wisconsin","Nebraska","Kansas","Missouri","Iowa","Illinois","Indiana","Michigan","Ohio"}),"MWB",IF(OR(I34={"Kentucky","Texas","Oklahoma","Arkansas","Louisiana","Mississippi","Tennessee","Alabama","Georgia","North Carolina","South Carolina","Florida","Puerto Rico"}),"SB",IF(OR(I34={"Washington","Oregon","Idaho","Montana","Wyoming","Alaska","Hawaii"}),"NWB",IF(OR(I34={"California","Nevada","Utah","Arizona","Colorado","New Mexico"}),"WB",""))))))</f>
        <v>NEB</v>
      </c>
      <c r="K34" s="22" t="s">
        <v>67</v>
      </c>
    </row>
    <row r="35" spans="1:11" s="22" customFormat="1" x14ac:dyDescent="0.3">
      <c r="A35" s="23">
        <v>33</v>
      </c>
      <c r="B35" s="24">
        <v>45535</v>
      </c>
      <c r="C35" s="25">
        <v>11006</v>
      </c>
      <c r="D35" s="22" t="s">
        <v>720</v>
      </c>
      <c r="E35" s="22" t="s">
        <v>721</v>
      </c>
      <c r="F35" s="24">
        <v>33295</v>
      </c>
      <c r="G35" s="24">
        <v>46265</v>
      </c>
      <c r="H35" s="25">
        <v>1695</v>
      </c>
      <c r="I35" s="22" t="s">
        <v>20</v>
      </c>
      <c r="J35" s="26" t="str" cm="1">
        <f t="array" ref="J35">IF(OR(I35={"Maine","New Hampshire","Vermont","Massachusetts","Rhode Island","Connecticut"}),"NEB",IF(OR(I35={"New York","Pennsylvania","West Virginia","Virginia","Maryland","Delaware","New Jersey"}),"MAB",IF(OR(I35={"North Dakota","South Dakota","Minnesota","Wisconsin","Nebraska","Kansas","Missouri","Iowa","Illinois","Indiana","Michigan","Ohio"}),"MWB",IF(OR(I35={"Kentucky","Texas","Oklahoma","Arkansas","Louisiana","Mississippi","Tennessee","Alabama","Georgia","North Carolina","South Carolina","Florida","Puerto Rico"}),"SB",IF(OR(I35={"Washington","Oregon","Idaho","Montana","Wyoming","Alaska","Hawaii"}),"NWB",IF(OR(I35={"California","Nevada","Utah","Arizona","Colorado","New Mexico"}),"WB",""))))))</f>
        <v>NEB</v>
      </c>
      <c r="K35" s="22" t="s">
        <v>67</v>
      </c>
    </row>
    <row r="36" spans="1:11" s="22" customFormat="1" x14ac:dyDescent="0.3">
      <c r="A36" s="23">
        <v>34</v>
      </c>
      <c r="B36" s="24">
        <v>45551</v>
      </c>
      <c r="C36" s="25">
        <v>10198</v>
      </c>
      <c r="D36" s="22" t="s">
        <v>640</v>
      </c>
      <c r="E36" s="22" t="s">
        <v>641</v>
      </c>
      <c r="F36" s="24">
        <v>32260</v>
      </c>
      <c r="G36" s="24">
        <v>46281</v>
      </c>
      <c r="H36" s="25">
        <v>700</v>
      </c>
      <c r="I36" s="22" t="s">
        <v>57</v>
      </c>
      <c r="J36" s="26" t="str" cm="1">
        <f t="array" ref="J36">IF(OR(I36={"Maine","New Hampshire","Vermont","Massachusetts","Rhode Island","Connecticut"}),"NEB",IF(OR(I36={"New York","Pennsylvania","West Virginia","Virginia","Maryland","Delaware","New Jersey"}),"MAB",IF(OR(I36={"North Dakota","South Dakota","Minnesota","Wisconsin","Nebraska","Kansas","Missouri","Iowa","Illinois","Indiana","Michigan","Ohio"}),"MWB",IF(OR(I36={"Kentucky","Texas","Oklahoma","Arkansas","Louisiana","Mississippi","Tennessee","Alabama","Georgia","North Carolina","South Carolina","Florida","Puerto Rico"}),"SB",IF(OR(I36={"Washington","Oregon","Idaho","Montana","Wyoming","Alaska","Hawaii"}),"NWB",IF(OR(I36={"California","Nevada","Utah","Arizona","Colorado","New Mexico"}),"WB",""))))))</f>
        <v>NWB</v>
      </c>
      <c r="K36" s="22" t="s">
        <v>642</v>
      </c>
    </row>
    <row r="37" spans="1:11" s="22" customFormat="1" x14ac:dyDescent="0.3">
      <c r="A37" s="23">
        <v>35</v>
      </c>
      <c r="B37" s="24">
        <v>45565</v>
      </c>
      <c r="C37" s="25">
        <v>2458</v>
      </c>
      <c r="D37" s="22" t="s">
        <v>949</v>
      </c>
      <c r="E37" s="22" t="s">
        <v>756</v>
      </c>
      <c r="F37" s="24">
        <v>35360</v>
      </c>
      <c r="G37" s="24">
        <v>46295</v>
      </c>
      <c r="H37" s="25">
        <v>70809.75</v>
      </c>
      <c r="I37" s="22" t="s">
        <v>20</v>
      </c>
      <c r="J37" s="26" t="str" cm="1">
        <f t="array" ref="J37">IF(OR(I37={"Maine","New Hampshire","Vermont","Massachusetts","Rhode Island","Connecticut"}),"NEB",IF(OR(I37={"New York","Pennsylvania","West Virginia","Virginia","Maryland","Delaware","New Jersey"}),"MAB",IF(OR(I37={"North Dakota","South Dakota","Minnesota","Wisconsin","Nebraska","Kansas","Missouri","Iowa","Illinois","Indiana","Michigan","Ohio"}),"MWB",IF(OR(I37={"Kentucky","Texas","Oklahoma","Arkansas","Louisiana","Mississippi","Tennessee","Alabama","Georgia","North Carolina","South Carolina","Florida","Puerto Rico"}),"SB",IF(OR(I37={"Washington","Oregon","Idaho","Montana","Wyoming","Alaska","Hawaii"}),"NWB",IF(OR(I37={"California","Nevada","Utah","Arizona","Colorado","New Mexico"}),"WB",""))))))</f>
        <v>NEB</v>
      </c>
      <c r="K37" s="22" t="s">
        <v>950</v>
      </c>
    </row>
    <row r="38" spans="1:11" s="22" customFormat="1" x14ac:dyDescent="0.3">
      <c r="A38" s="23">
        <v>36</v>
      </c>
      <c r="B38" s="24">
        <v>45565</v>
      </c>
      <c r="C38" s="25">
        <v>2572</v>
      </c>
      <c r="D38" s="22" t="s">
        <v>951</v>
      </c>
      <c r="E38" s="22" t="s">
        <v>756</v>
      </c>
      <c r="F38" s="24">
        <v>35360</v>
      </c>
      <c r="G38" s="24">
        <v>46295</v>
      </c>
      <c r="H38" s="25">
        <v>37530</v>
      </c>
      <c r="I38" s="22" t="s">
        <v>20</v>
      </c>
      <c r="J38" s="26" t="str" cm="1">
        <f t="array" ref="J38">IF(OR(I38={"Maine","New Hampshire","Vermont","Massachusetts","Rhode Island","Connecticut"}),"NEB",IF(OR(I38={"New York","Pennsylvania","West Virginia","Virginia","Maryland","Delaware","New Jersey"}),"MAB",IF(OR(I38={"North Dakota","South Dakota","Minnesota","Wisconsin","Nebraska","Kansas","Missouri","Iowa","Illinois","Indiana","Michigan","Ohio"}),"MWB",IF(OR(I38={"Kentucky","Texas","Oklahoma","Arkansas","Louisiana","Mississippi","Tennessee","Alabama","Georgia","North Carolina","South Carolina","Florida","Puerto Rico"}),"SB",IF(OR(I38={"Washington","Oregon","Idaho","Montana","Wyoming","Alaska","Hawaii"}),"NWB",IF(OR(I38={"California","Nevada","Utah","Arizona","Colorado","New Mexico"}),"WB",""))))))</f>
        <v>NEB</v>
      </c>
      <c r="K38" s="22" t="s">
        <v>950</v>
      </c>
    </row>
    <row r="40" spans="1:11" x14ac:dyDescent="0.3">
      <c r="D40" s="1" t="s">
        <v>1316</v>
      </c>
    </row>
    <row r="41" spans="1:11" x14ac:dyDescent="0.3">
      <c r="D41" s="7"/>
    </row>
    <row r="42" spans="1:11" s="22" customFormat="1" ht="27.6" x14ac:dyDescent="0.3">
      <c r="A42" s="5" t="s">
        <v>1318</v>
      </c>
      <c r="B42" s="27" t="s">
        <v>1325</v>
      </c>
      <c r="C42" s="5" t="s">
        <v>1322</v>
      </c>
      <c r="D42" s="21" t="s">
        <v>0</v>
      </c>
      <c r="E42" s="21" t="s">
        <v>1319</v>
      </c>
      <c r="F42" s="5" t="s">
        <v>1</v>
      </c>
      <c r="G42" s="23" t="s">
        <v>2</v>
      </c>
      <c r="H42" s="28" t="s">
        <v>1326</v>
      </c>
      <c r="I42" s="21" t="s">
        <v>1320</v>
      </c>
      <c r="J42" s="4" t="s">
        <v>1309</v>
      </c>
      <c r="K42" s="21" t="s">
        <v>3</v>
      </c>
    </row>
    <row r="43" spans="1:11" s="22" customFormat="1" x14ac:dyDescent="0.3">
      <c r="A43" s="15"/>
      <c r="B43" s="13"/>
      <c r="C43" s="15"/>
      <c r="D43" s="11"/>
      <c r="E43" s="11"/>
      <c r="F43" s="15"/>
      <c r="G43" s="15"/>
      <c r="H43" s="15"/>
      <c r="I43" s="11"/>
      <c r="J43" s="15"/>
      <c r="K43" s="11"/>
    </row>
    <row r="44" spans="1:11" s="22" customFormat="1" x14ac:dyDescent="0.3">
      <c r="A44" s="23">
        <v>1</v>
      </c>
      <c r="B44" s="24">
        <v>45230</v>
      </c>
      <c r="C44" s="25">
        <v>2756</v>
      </c>
      <c r="D44" s="22" t="s">
        <v>665</v>
      </c>
      <c r="E44" s="22" t="s">
        <v>666</v>
      </c>
      <c r="F44" s="24">
        <v>32450</v>
      </c>
      <c r="G44" s="24">
        <v>47057</v>
      </c>
      <c r="H44" s="25">
        <v>7455</v>
      </c>
      <c r="I44" s="22" t="s">
        <v>131</v>
      </c>
      <c r="J44" s="26" t="str" cm="1">
        <f t="array" ref="J44">IF(OR(I44={"Maine","New Hampshire","Vermont","Massachusetts","Rhode Island","Connecticut"}),"NEB",IF(OR(I44={"New York","Pennsylvania","West Virginia","Virginia","Maryland","Delaware","New Jersey"}),"MAB",IF(OR(I44={"North Dakota","South Dakota","Minnesota","Wisconsin","Nebraska","Kansas","Missouri","Iowa","Illinois","Indiana","Michigan","Ohio"}),"MWB",IF(OR(I44={"Kentucky","Texas","Oklahoma","Arkansas","Louisiana","Mississippi","Tennessee","Alabama","Georgia","North Carolina","South Carolina","Florida","Puerto Rico"}),"SB",IF(OR(I44={"Washington","Oregon","Idaho","Montana","Wyoming","Alaska","Hawaii"}),"NWB",IF(OR(I44={"California","Nevada","Utah","Arizona","Colorado","New Mexico"}),"WB",""))))))</f>
        <v>NEB</v>
      </c>
      <c r="K44" s="22" t="s">
        <v>153</v>
      </c>
    </row>
    <row r="45" spans="1:11" s="22" customFormat="1" x14ac:dyDescent="0.3">
      <c r="A45" s="23">
        <v>2</v>
      </c>
      <c r="B45" s="24">
        <v>45260</v>
      </c>
      <c r="C45" s="25">
        <v>2800</v>
      </c>
      <c r="D45" s="22" t="s">
        <v>61</v>
      </c>
      <c r="E45" s="22" t="s">
        <v>62</v>
      </c>
      <c r="F45" s="24">
        <v>28828</v>
      </c>
      <c r="G45" s="24">
        <v>47087</v>
      </c>
      <c r="H45" s="25">
        <v>16800</v>
      </c>
      <c r="I45" s="22" t="s">
        <v>22</v>
      </c>
      <c r="J45" s="26" t="str" cm="1">
        <f t="array" ref="J45">IF(OR(I45={"Maine","New Hampshire","Vermont","Massachusetts","Rhode Island","Connecticut"}),"NEB",IF(OR(I45={"New York","Pennsylvania","West Virginia","Virginia","Maryland","Delaware","New Jersey"}),"MAB",IF(OR(I45={"North Dakota","South Dakota","Minnesota","Wisconsin","Nebraska","Kansas","Missouri","Iowa","Illinois","Indiana","Michigan","Ohio"}),"MWB",IF(OR(I45={"Kentucky","Texas","Oklahoma","Arkansas","Louisiana","Mississippi","Tennessee","Alabama","Georgia","North Carolina","South Carolina","Florida","Puerto Rico"}),"SB",IF(OR(I45={"Washington","Oregon","Idaho","Montana","Wyoming","Alaska","Hawaii"}),"NWB",IF(OR(I45={"California","Nevada","Utah","Arizona","Colorado","New Mexico"}),"WB",""))))))</f>
        <v>NEB</v>
      </c>
      <c r="K45" s="22" t="s">
        <v>63</v>
      </c>
    </row>
    <row r="46" spans="1:11" s="22" customFormat="1" x14ac:dyDescent="0.3">
      <c r="A46" s="23">
        <v>3</v>
      </c>
      <c r="B46" s="24">
        <v>45291</v>
      </c>
      <c r="C46" s="25">
        <v>943</v>
      </c>
      <c r="D46" s="22" t="s">
        <v>669</v>
      </c>
      <c r="E46" s="22" t="s">
        <v>670</v>
      </c>
      <c r="F46" s="24">
        <v>32526</v>
      </c>
      <c r="G46" s="24">
        <v>47118</v>
      </c>
      <c r="H46" s="25">
        <v>421255</v>
      </c>
      <c r="I46" s="22" t="s">
        <v>16</v>
      </c>
      <c r="J46" s="26" t="str" cm="1">
        <f t="array" ref="J46">IF(OR(I46={"Maine","New Hampshire","Vermont","Massachusetts","Rhode Island","Connecticut"}),"NEB",IF(OR(I46={"New York","Pennsylvania","West Virginia","Virginia","Maryland","Delaware","New Jersey"}),"MAB",IF(OR(I46={"North Dakota","South Dakota","Minnesota","Wisconsin","Nebraska","Kansas","Missouri","Iowa","Illinois","Indiana","Michigan","Ohio"}),"MWB",IF(OR(I46={"Kentucky","Texas","Oklahoma","Arkansas","Louisiana","Mississippi","Tennessee","Alabama","Georgia","North Carolina","South Carolina","Florida","Puerto Rico"}),"SB",IF(OR(I46={"Washington","Oregon","Idaho","Montana","Wyoming","Alaska","Hawaii"}),"NWB",IF(OR(I46={"California","Nevada","Utah","Arizona","Colorado","New Mexico"}),"WB",""))))))</f>
        <v>NWB</v>
      </c>
      <c r="K46" s="22" t="s">
        <v>671</v>
      </c>
    </row>
    <row r="47" spans="1:11" s="22" customFormat="1" x14ac:dyDescent="0.3">
      <c r="A47" s="23">
        <v>4</v>
      </c>
      <c r="B47" s="24">
        <v>45322</v>
      </c>
      <c r="C47" s="25">
        <v>2842</v>
      </c>
      <c r="D47" s="22" t="s">
        <v>64</v>
      </c>
      <c r="E47" s="22" t="s">
        <v>64</v>
      </c>
      <c r="F47" s="24">
        <v>28894</v>
      </c>
      <c r="G47" s="24">
        <v>47149</v>
      </c>
      <c r="H47" s="25">
        <v>27900</v>
      </c>
      <c r="I47" s="22" t="s">
        <v>10</v>
      </c>
      <c r="J47" s="26" t="str" cm="1">
        <f t="array" ref="J47">IF(OR(I47={"Maine","New Hampshire","Vermont","Massachusetts","Rhode Island","Connecticut"}),"NEB",IF(OR(I47={"New York","Pennsylvania","West Virginia","Virginia","Maryland","Delaware","New Jersey"}),"MAB",IF(OR(I47={"North Dakota","South Dakota","Minnesota","Wisconsin","Nebraska","Kansas","Missouri","Iowa","Illinois","Indiana","Michigan","Ohio"}),"MWB",IF(OR(I47={"Kentucky","Texas","Oklahoma","Arkansas","Louisiana","Mississippi","Tennessee","Alabama","Georgia","North Carolina","South Carolina","Florida","Puerto Rico"}),"SB",IF(OR(I47={"Washington","Oregon","Idaho","Montana","Wyoming","Alaska","Hawaii"}),"NWB",IF(OR(I47={"California","Nevada","Utah","Arizona","Colorado","New Mexico"}),"WB",""))))))</f>
        <v>NWB</v>
      </c>
      <c r="K47" s="22" t="s">
        <v>11</v>
      </c>
    </row>
    <row r="48" spans="1:11" s="22" customFormat="1" x14ac:dyDescent="0.3">
      <c r="A48" s="23">
        <v>5</v>
      </c>
      <c r="B48" s="24">
        <v>45322</v>
      </c>
      <c r="C48" s="25">
        <v>2952</v>
      </c>
      <c r="D48" s="22" t="s">
        <v>266</v>
      </c>
      <c r="E48" s="22" t="s">
        <v>64</v>
      </c>
      <c r="F48" s="24">
        <v>30662</v>
      </c>
      <c r="G48" s="24">
        <v>47149</v>
      </c>
      <c r="H48" s="25">
        <v>22600</v>
      </c>
      <c r="I48" s="22" t="s">
        <v>10</v>
      </c>
      <c r="J48" s="26" t="str" cm="1">
        <f t="array" ref="J48">IF(OR(I48={"Maine","New Hampshire","Vermont","Massachusetts","Rhode Island","Connecticut"}),"NEB",IF(OR(I48={"New York","Pennsylvania","West Virginia","Virginia","Maryland","Delaware","New Jersey"}),"MAB",IF(OR(I48={"North Dakota","South Dakota","Minnesota","Wisconsin","Nebraska","Kansas","Missouri","Iowa","Illinois","Indiana","Michigan","Ohio"}),"MWB",IF(OR(I48={"Kentucky","Texas","Oklahoma","Arkansas","Louisiana","Mississippi","Tennessee","Alabama","Georgia","North Carolina","South Carolina","Florida","Puerto Rico"}),"SB",IF(OR(I48={"Washington","Oregon","Idaho","Montana","Wyoming","Alaska","Hawaii"}),"NWB",IF(OR(I48={"California","Nevada","Utah","Arizona","Colorado","New Mexico"}),"WB",""))))))</f>
        <v>NWB</v>
      </c>
      <c r="K48" s="22" t="s">
        <v>11</v>
      </c>
    </row>
    <row r="49" spans="1:11" s="22" customFormat="1" x14ac:dyDescent="0.3">
      <c r="A49" s="23">
        <v>6</v>
      </c>
      <c r="B49" s="24">
        <v>45350</v>
      </c>
      <c r="C49" s="25">
        <v>2284</v>
      </c>
      <c r="D49" s="22" t="s">
        <v>65</v>
      </c>
      <c r="E49" s="22" t="s">
        <v>66</v>
      </c>
      <c r="F49" s="24">
        <v>28895</v>
      </c>
      <c r="G49" s="24">
        <v>47177</v>
      </c>
      <c r="H49" s="25">
        <v>19000</v>
      </c>
      <c r="I49" s="22" t="s">
        <v>20</v>
      </c>
      <c r="J49" s="26" t="str" cm="1">
        <f t="array" ref="J49">IF(OR(I49={"Maine","New Hampshire","Vermont","Massachusetts","Rhode Island","Connecticut"}),"NEB",IF(OR(I49={"New York","Pennsylvania","West Virginia","Virginia","Maryland","Delaware","New Jersey"}),"MAB",IF(OR(I49={"North Dakota","South Dakota","Minnesota","Wisconsin","Nebraska","Kansas","Missouri","Iowa","Illinois","Indiana","Michigan","Ohio"}),"MWB",IF(OR(I49={"Kentucky","Texas","Oklahoma","Arkansas","Louisiana","Mississippi","Tennessee","Alabama","Georgia","North Carolina","South Carolina","Florida","Puerto Rico"}),"SB",IF(OR(I49={"Washington","Oregon","Idaho","Montana","Wyoming","Alaska","Hawaii"}),"NWB",IF(OR(I49={"California","Nevada","Utah","Arizona","Colorado","New Mexico"}),"WB",""))))))</f>
        <v>NEB</v>
      </c>
      <c r="K49" s="22" t="s">
        <v>67</v>
      </c>
    </row>
    <row r="50" spans="1:11" s="22" customFormat="1" x14ac:dyDescent="0.3">
      <c r="A50" s="23">
        <v>7</v>
      </c>
      <c r="B50" s="24">
        <v>45350</v>
      </c>
      <c r="C50" s="25">
        <v>2821</v>
      </c>
      <c r="D50" s="22" t="s">
        <v>68</v>
      </c>
      <c r="E50" s="22" t="s">
        <v>69</v>
      </c>
      <c r="F50" s="24">
        <v>28936</v>
      </c>
      <c r="G50" s="24">
        <v>47177</v>
      </c>
      <c r="H50" s="25">
        <v>35625</v>
      </c>
      <c r="I50" s="22" t="s">
        <v>70</v>
      </c>
      <c r="J50" s="26" t="str" cm="1">
        <f t="array" ref="J50">IF(OR(I50={"Maine","New Hampshire","Vermont","Massachusetts","Rhode Island","Connecticut"}),"NEB",IF(OR(I50={"New York","Pennsylvania","West Virginia","Virginia","Maryland","Delaware","New Jersey"}),"MAB",IF(OR(I50={"North Dakota","South Dakota","Minnesota","Wisconsin","Nebraska","Kansas","Missouri","Iowa","Illinois","Indiana","Michigan","Ohio"}),"MWB",IF(OR(I50={"Kentucky","Texas","Oklahoma","Arkansas","Louisiana","Mississippi","Tennessee","Alabama","Georgia","North Carolina","South Carolina","Florida","Puerto Rico"}),"SB",IF(OR(I50={"Washington","Oregon","Idaho","Montana","Wyoming","Alaska","Hawaii"}),"NWB",IF(OR(I50={"California","Nevada","Utah","Arizona","Colorado","New Mexico"}),"WB",""))))))</f>
        <v>NWB</v>
      </c>
      <c r="K50" s="22" t="s">
        <v>71</v>
      </c>
    </row>
    <row r="51" spans="1:11" s="22" customFormat="1" x14ac:dyDescent="0.3">
      <c r="A51" s="23">
        <v>8</v>
      </c>
      <c r="B51" s="24">
        <v>45350</v>
      </c>
      <c r="C51" s="25">
        <v>9194</v>
      </c>
      <c r="D51" s="22" t="s">
        <v>254</v>
      </c>
      <c r="E51" s="22" t="s">
        <v>677</v>
      </c>
      <c r="F51" s="24">
        <v>32598</v>
      </c>
      <c r="G51" s="24">
        <v>47177</v>
      </c>
      <c r="H51" s="25">
        <v>2400</v>
      </c>
      <c r="I51" s="22" t="s">
        <v>120</v>
      </c>
      <c r="J51" s="26" t="str" cm="1">
        <f t="array" ref="J51">IF(OR(I51={"Maine","New Hampshire","Vermont","Massachusetts","Rhode Island","Connecticut"}),"NEB",IF(OR(I51={"New York","Pennsylvania","West Virginia","Virginia","Maryland","Delaware","New Jersey"}),"MAB",IF(OR(I51={"North Dakota","South Dakota","Minnesota","Wisconsin","Nebraska","Kansas","Missouri","Iowa","Illinois","Indiana","Michigan","Ohio"}),"MWB",IF(OR(I51={"Kentucky","Texas","Oklahoma","Arkansas","Louisiana","Mississippi","Tennessee","Alabama","Georgia","North Carolina","South Carolina","Florida","Puerto Rico"}),"SB",IF(OR(I51={"Washington","Oregon","Idaho","Montana","Wyoming","Alaska","Hawaii"}),"NWB",IF(OR(I51={"California","Nevada","Utah","Arizona","Colorado","New Mexico"}),"WB",""))))))</f>
        <v>MAB</v>
      </c>
      <c r="K51" s="22" t="s">
        <v>121</v>
      </c>
    </row>
    <row r="52" spans="1:11" s="22" customFormat="1" x14ac:dyDescent="0.3">
      <c r="A52" s="23">
        <v>9</v>
      </c>
      <c r="B52" s="24">
        <v>45350</v>
      </c>
      <c r="C52" s="25">
        <v>1390</v>
      </c>
      <c r="D52" s="22" t="s">
        <v>1053</v>
      </c>
      <c r="E52" s="22" t="s">
        <v>6</v>
      </c>
      <c r="F52" s="24">
        <v>36222</v>
      </c>
      <c r="G52" s="24">
        <v>47177</v>
      </c>
      <c r="H52" s="25">
        <v>3000</v>
      </c>
      <c r="I52" s="22" t="s">
        <v>4</v>
      </c>
      <c r="J52" s="26" t="str" cm="1">
        <f t="array" ref="J52">IF(OR(I52={"Maine","New Hampshire","Vermont","Massachusetts","Rhode Island","Connecticut"}),"NEB",IF(OR(I52={"New York","Pennsylvania","West Virginia","Virginia","Maryland","Delaware","New Jersey"}),"MAB",IF(OR(I52={"North Dakota","South Dakota","Minnesota","Wisconsin","Nebraska","Kansas","Missouri","Iowa","Illinois","Indiana","Michigan","Ohio"}),"MWB",IF(OR(I52={"Kentucky","Texas","Oklahoma","Arkansas","Louisiana","Mississippi","Tennessee","Alabama","Georgia","North Carolina","South Carolina","Florida","Puerto Rico"}),"SB",IF(OR(I52={"Washington","Oregon","Idaho","Montana","Wyoming","Alaska","Hawaii"}),"NWB",IF(OR(I52={"California","Nevada","Utah","Arizona","Colorado","New Mexico"}),"WB",""))))))</f>
        <v>WB</v>
      </c>
      <c r="K52" s="22" t="s">
        <v>390</v>
      </c>
    </row>
    <row r="53" spans="1:11" s="22" customFormat="1" x14ac:dyDescent="0.3">
      <c r="A53" s="23">
        <v>10</v>
      </c>
      <c r="B53" s="24">
        <v>45382</v>
      </c>
      <c r="C53" s="25">
        <v>2818</v>
      </c>
      <c r="D53" s="22" t="s">
        <v>72</v>
      </c>
      <c r="E53" s="22" t="s">
        <v>73</v>
      </c>
      <c r="F53" s="24">
        <v>28950</v>
      </c>
      <c r="G53" s="24">
        <v>47208</v>
      </c>
      <c r="H53" s="25">
        <v>18540</v>
      </c>
      <c r="I53" s="22" t="s">
        <v>57</v>
      </c>
      <c r="J53" s="26" t="str" cm="1">
        <f t="array" ref="J53">IF(OR(I53={"Maine","New Hampshire","Vermont","Massachusetts","Rhode Island","Connecticut"}),"NEB",IF(OR(I53={"New York","Pennsylvania","West Virginia","Virginia","Maryland","Delaware","New Jersey"}),"MAB",IF(OR(I53={"North Dakota","South Dakota","Minnesota","Wisconsin","Nebraska","Kansas","Missouri","Iowa","Illinois","Indiana","Michigan","Ohio"}),"MWB",IF(OR(I53={"Kentucky","Texas","Oklahoma","Arkansas","Louisiana","Mississippi","Tennessee","Alabama","Georgia","North Carolina","South Carolina","Florida","Puerto Rico"}),"SB",IF(OR(I53={"Washington","Oregon","Idaho","Montana","Wyoming","Alaska","Hawaii"}),"NWB",IF(OR(I53={"California","Nevada","Utah","Arizona","Colorado","New Mexico"}),"WB",""))))))</f>
        <v>NWB</v>
      </c>
      <c r="K53" s="22" t="s">
        <v>74</v>
      </c>
    </row>
    <row r="54" spans="1:11" s="22" customFormat="1" x14ac:dyDescent="0.3">
      <c r="A54" s="23">
        <v>11</v>
      </c>
      <c r="B54" s="24">
        <v>45382</v>
      </c>
      <c r="C54" s="25">
        <v>2666</v>
      </c>
      <c r="D54" s="22" t="s">
        <v>1054</v>
      </c>
      <c r="E54" s="22" t="s">
        <v>632</v>
      </c>
      <c r="F54" s="24">
        <v>36248</v>
      </c>
      <c r="G54" s="24">
        <v>47208</v>
      </c>
      <c r="H54" s="25">
        <v>3440</v>
      </c>
      <c r="I54" s="22" t="s">
        <v>20</v>
      </c>
      <c r="J54" s="26" t="str" cm="1">
        <f t="array" ref="J54">IF(OR(I54={"Maine","New Hampshire","Vermont","Massachusetts","Rhode Island","Connecticut"}),"NEB",IF(OR(I54={"New York","Pennsylvania","West Virginia","Virginia","Maryland","Delaware","New Jersey"}),"MAB",IF(OR(I54={"North Dakota","South Dakota","Minnesota","Wisconsin","Nebraska","Kansas","Missouri","Iowa","Illinois","Indiana","Michigan","Ohio"}),"MWB",IF(OR(I54={"Kentucky","Texas","Oklahoma","Arkansas","Louisiana","Mississippi","Tennessee","Alabama","Georgia","North Carolina","South Carolina","Florida","Puerto Rico"}),"SB",IF(OR(I54={"Washington","Oregon","Idaho","Montana","Wyoming","Alaska","Hawaii"}),"NWB",IF(OR(I54={"California","Nevada","Utah","Arizona","Colorado","New Mexico"}),"WB",""))))))</f>
        <v>NEB</v>
      </c>
      <c r="K54" s="22" t="s">
        <v>950</v>
      </c>
    </row>
    <row r="55" spans="1:11" s="22" customFormat="1" x14ac:dyDescent="0.3">
      <c r="A55" s="23">
        <v>12</v>
      </c>
      <c r="B55" s="24">
        <v>45412</v>
      </c>
      <c r="C55" s="25">
        <v>9885</v>
      </c>
      <c r="D55" s="22" t="s">
        <v>681</v>
      </c>
      <c r="E55" s="22" t="s">
        <v>682</v>
      </c>
      <c r="F55" s="24">
        <v>32653</v>
      </c>
      <c r="G55" s="24">
        <v>47238</v>
      </c>
      <c r="H55" s="25">
        <v>9100</v>
      </c>
      <c r="I55" s="22" t="s">
        <v>10</v>
      </c>
      <c r="J55" s="26" t="str" cm="1">
        <f t="array" ref="J55">IF(OR(I55={"Maine","New Hampshire","Vermont","Massachusetts","Rhode Island","Connecticut"}),"NEB",IF(OR(I55={"New York","Pennsylvania","West Virginia","Virginia","Maryland","Delaware","New Jersey"}),"MAB",IF(OR(I55={"North Dakota","South Dakota","Minnesota","Wisconsin","Nebraska","Kansas","Missouri","Iowa","Illinois","Indiana","Michigan","Ohio"}),"MWB",IF(OR(I55={"Kentucky","Texas","Oklahoma","Arkansas","Louisiana","Mississippi","Tennessee","Alabama","Georgia","North Carolina","South Carolina","Florida","Puerto Rico"}),"SB",IF(OR(I55={"Washington","Oregon","Idaho","Montana","Wyoming","Alaska","Hawaii"}),"NWB",IF(OR(I55={"California","Nevada","Utah","Arizona","Colorado","New Mexico"}),"WB",""))))))</f>
        <v>NWB</v>
      </c>
      <c r="K55" s="22" t="s">
        <v>681</v>
      </c>
    </row>
    <row r="56" spans="1:11" s="22" customFormat="1" x14ac:dyDescent="0.3">
      <c r="A56" s="23">
        <v>13</v>
      </c>
      <c r="B56" s="24">
        <v>45412</v>
      </c>
      <c r="C56" s="25">
        <v>1994</v>
      </c>
      <c r="D56" s="22" t="s">
        <v>1055</v>
      </c>
      <c r="E56" s="22" t="s">
        <v>1056</v>
      </c>
      <c r="F56" s="24">
        <v>36287</v>
      </c>
      <c r="G56" s="24">
        <v>47238</v>
      </c>
      <c r="H56" s="25">
        <v>800</v>
      </c>
      <c r="I56" s="22" t="s">
        <v>274</v>
      </c>
      <c r="J56" s="26" t="str" cm="1">
        <f t="array" ref="J56">IF(OR(I56={"Maine","New Hampshire","Vermont","Massachusetts","Rhode Island","Connecticut"}),"NEB",IF(OR(I56={"New York","Pennsylvania","West Virginia","Virginia","Maryland","Delaware","New Jersey"}),"MAB",IF(OR(I56={"North Dakota","South Dakota","Minnesota","Wisconsin","Nebraska","Kansas","Missouri","Iowa","Illinois","Indiana","Michigan","Ohio"}),"MWB",IF(OR(I56={"Kentucky","Texas","Oklahoma","Arkansas","Louisiana","Mississippi","Tennessee","Alabama","Georgia","North Carolina","South Carolina","Florida","Puerto Rico"}),"SB",IF(OR(I56={"Washington","Oregon","Idaho","Montana","Wyoming","Alaska","Hawaii"}),"NWB",IF(OR(I56={"California","Nevada","Utah","Arizona","Colorado","New Mexico"}),"WB",""))))))</f>
        <v>WB</v>
      </c>
      <c r="K56" s="22" t="s">
        <v>1055</v>
      </c>
    </row>
    <row r="57" spans="1:11" s="22" customFormat="1" x14ac:dyDescent="0.3">
      <c r="A57" s="23">
        <v>14</v>
      </c>
      <c r="B57" s="24">
        <v>45412</v>
      </c>
      <c r="C57" s="25">
        <v>13511</v>
      </c>
      <c r="D57" s="22" t="s">
        <v>1305</v>
      </c>
      <c r="E57" s="22" t="s">
        <v>1306</v>
      </c>
      <c r="F57" s="24">
        <v>43608</v>
      </c>
      <c r="G57" s="24">
        <v>47238</v>
      </c>
      <c r="H57" s="25">
        <v>70</v>
      </c>
      <c r="I57" s="22" t="s">
        <v>57</v>
      </c>
      <c r="J57" s="26" t="str" cm="1">
        <f t="array" ref="J57">IF(OR(I57={"Maine","New Hampshire","Vermont","Massachusetts","Rhode Island","Connecticut"}),"NEB",IF(OR(I57={"New York","Pennsylvania","West Virginia","Virginia","Maryland","Delaware","New Jersey"}),"MAB",IF(OR(I57={"North Dakota","South Dakota","Minnesota","Wisconsin","Nebraska","Kansas","Missouri","Iowa","Illinois","Indiana","Michigan","Ohio"}),"MWB",IF(OR(I57={"Kentucky","Texas","Oklahoma","Arkansas","Louisiana","Mississippi","Tennessee","Alabama","Georgia","North Carolina","South Carolina","Florida","Puerto Rico"}),"SB",IF(OR(I57={"Washington","Oregon","Idaho","Montana","Wyoming","Alaska","Hawaii"}),"NWB",IF(OR(I57={"California","Nevada","Utah","Arizona","Colorado","New Mexico"}),"WB",""))))))</f>
        <v>NWB</v>
      </c>
      <c r="K57" s="22" t="s">
        <v>1307</v>
      </c>
    </row>
    <row r="58" spans="1:11" s="22" customFormat="1" x14ac:dyDescent="0.3">
      <c r="A58" s="23">
        <v>15</v>
      </c>
      <c r="B58" s="24">
        <v>45443</v>
      </c>
      <c r="C58" s="25">
        <v>1991</v>
      </c>
      <c r="D58" s="22" t="s">
        <v>1057</v>
      </c>
      <c r="E58" s="22" t="s">
        <v>1058</v>
      </c>
      <c r="F58" s="24">
        <v>36320</v>
      </c>
      <c r="G58" s="24">
        <v>47269</v>
      </c>
      <c r="H58" s="25">
        <v>3938</v>
      </c>
      <c r="I58" s="22" t="s">
        <v>10</v>
      </c>
      <c r="J58" s="26" t="str" cm="1">
        <f t="array" ref="J58">IF(OR(I58={"Maine","New Hampshire","Vermont","Massachusetts","Rhode Island","Connecticut"}),"NEB",IF(OR(I58={"New York","Pennsylvania","West Virginia","Virginia","Maryland","Delaware","New Jersey"}),"MAB",IF(OR(I58={"North Dakota","South Dakota","Minnesota","Wisconsin","Nebraska","Kansas","Missouri","Iowa","Illinois","Indiana","Michigan","Ohio"}),"MWB",IF(OR(I58={"Kentucky","Texas","Oklahoma","Arkansas","Louisiana","Mississippi","Tennessee","Alabama","Georgia","North Carolina","South Carolina","Florida","Puerto Rico"}),"SB",IF(OR(I58={"Washington","Oregon","Idaho","Montana","Wyoming","Alaska","Hawaii"}),"NWB",IF(OR(I58={"California","Nevada","Utah","Arizona","Colorado","New Mexico"}),"WB",""))))))</f>
        <v>NWB</v>
      </c>
      <c r="K58" s="22" t="s">
        <v>1057</v>
      </c>
    </row>
    <row r="59" spans="1:11" s="22" customFormat="1" x14ac:dyDescent="0.3">
      <c r="A59" s="23">
        <v>16</v>
      </c>
      <c r="B59" s="24">
        <v>45443</v>
      </c>
      <c r="C59" s="25">
        <v>2674</v>
      </c>
      <c r="D59" s="22" t="s">
        <v>1063</v>
      </c>
      <c r="E59" s="22" t="s">
        <v>152</v>
      </c>
      <c r="F59" s="24">
        <v>36371</v>
      </c>
      <c r="G59" s="24">
        <v>47269</v>
      </c>
      <c r="H59" s="25">
        <v>2600</v>
      </c>
      <c r="I59" s="22" t="s">
        <v>131</v>
      </c>
      <c r="J59" s="26" t="str" cm="1">
        <f t="array" ref="J59">IF(OR(I59={"Maine","New Hampshire","Vermont","Massachusetts","Rhode Island","Connecticut"}),"NEB",IF(OR(I59={"New York","Pennsylvania","West Virginia","Virginia","Maryland","Delaware","New Jersey"}),"MAB",IF(OR(I59={"North Dakota","South Dakota","Minnesota","Wisconsin","Nebraska","Kansas","Missouri","Iowa","Illinois","Indiana","Michigan","Ohio"}),"MWB",IF(OR(I59={"Kentucky","Texas","Oklahoma","Arkansas","Louisiana","Mississippi","Tennessee","Alabama","Georgia","North Carolina","South Carolina","Florida","Puerto Rico"}),"SB",IF(OR(I59={"Washington","Oregon","Idaho","Montana","Wyoming","Alaska","Hawaii"}),"NWB",IF(OR(I59={"California","Nevada","Utah","Arizona","Colorado","New Mexico"}),"WB",""))))))</f>
        <v>NEB</v>
      </c>
      <c r="K59" s="22" t="s">
        <v>774</v>
      </c>
    </row>
    <row r="60" spans="1:11" s="22" customFormat="1" x14ac:dyDescent="0.3">
      <c r="A60" s="23">
        <v>17</v>
      </c>
      <c r="B60" s="24">
        <v>45492</v>
      </c>
      <c r="C60" s="25">
        <v>2959</v>
      </c>
      <c r="D60" s="22" t="s">
        <v>283</v>
      </c>
      <c r="E60" s="22" t="s">
        <v>284</v>
      </c>
      <c r="F60" s="24">
        <v>30770</v>
      </c>
      <c r="G60" s="24">
        <v>47318</v>
      </c>
      <c r="H60" s="25">
        <v>16700</v>
      </c>
      <c r="I60" s="22" t="s">
        <v>16</v>
      </c>
      <c r="J60" s="26" t="str" cm="1">
        <f t="array" ref="J60">IF(OR(I60={"Maine","New Hampshire","Vermont","Massachusetts","Rhode Island","Connecticut"}),"NEB",IF(OR(I60={"New York","Pennsylvania","West Virginia","Virginia","Maryland","Delaware","New Jersey"}),"MAB",IF(OR(I60={"North Dakota","South Dakota","Minnesota","Wisconsin","Nebraska","Kansas","Missouri","Iowa","Illinois","Indiana","Michigan","Ohio"}),"MWB",IF(OR(I60={"Kentucky","Texas","Oklahoma","Arkansas","Louisiana","Mississippi","Tennessee","Alabama","Georgia","North Carolina","South Carolina","Florida","Puerto Rico"}),"SB",IF(OR(I60={"Washington","Oregon","Idaho","Montana","Wyoming","Alaska","Hawaii"}),"NWB",IF(OR(I60={"California","Nevada","Utah","Arizona","Colorado","New Mexico"}),"WB",""))))))</f>
        <v>NWB</v>
      </c>
      <c r="K60" s="22" t="s">
        <v>285</v>
      </c>
    </row>
    <row r="61" spans="1:11" s="22" customFormat="1" x14ac:dyDescent="0.3">
      <c r="A61" s="23">
        <v>18</v>
      </c>
      <c r="B61" s="24">
        <v>45523</v>
      </c>
      <c r="C61" s="25">
        <v>663</v>
      </c>
      <c r="D61" s="22" t="s">
        <v>732</v>
      </c>
      <c r="E61" s="22" t="s">
        <v>733</v>
      </c>
      <c r="F61" s="24">
        <v>33470</v>
      </c>
      <c r="G61" s="24">
        <v>47349</v>
      </c>
      <c r="H61" s="25">
        <v>5000</v>
      </c>
      <c r="I61" s="22" t="s">
        <v>734</v>
      </c>
      <c r="J61" s="26" t="str" cm="1">
        <f t="array" ref="J61">IF(OR(I61={"Maine","New Hampshire","Vermont","Massachusetts","Rhode Island","Connecticut"}),"NEB",IF(OR(I61={"New York","Pennsylvania","West Virginia","Virginia","Maryland","Delaware","New Jersey"}),"MAB",IF(OR(I61={"North Dakota","South Dakota","Minnesota","Wisconsin","Nebraska","Kansas","Missouri","Iowa","Illinois","Indiana","Michigan","Ohio"}),"MWB",IF(OR(I61={"Kentucky","Texas","Oklahoma","Arkansas","Louisiana","Mississippi","Tennessee","Alabama","Georgia","North Carolina","South Carolina","Florida","Puerto Rico"}),"SB",IF(OR(I61={"Washington","Oregon","Idaho","Montana","Wyoming","Alaska","Hawaii"}),"NWB",IF(OR(I61={"California","Nevada","Utah","Arizona","Colorado","New Mexico"}),"WB",""))))))</f>
        <v>SB</v>
      </c>
      <c r="K61" s="22" t="s">
        <v>735</v>
      </c>
    </row>
    <row r="62" spans="1:11" s="22" customFormat="1" x14ac:dyDescent="0.3">
      <c r="A62" s="23">
        <v>19</v>
      </c>
      <c r="B62" s="24">
        <v>45535</v>
      </c>
      <c r="C62" s="25">
        <v>2741</v>
      </c>
      <c r="D62" s="22" t="s">
        <v>77</v>
      </c>
      <c r="E62" s="22" t="s">
        <v>78</v>
      </c>
      <c r="F62" s="24">
        <v>29123</v>
      </c>
      <c r="G62" s="24">
        <v>47361</v>
      </c>
      <c r="H62" s="25">
        <v>165000</v>
      </c>
      <c r="I62" s="22" t="s">
        <v>4</v>
      </c>
      <c r="J62" s="26" t="str" cm="1">
        <f t="array" ref="J62">IF(OR(I62={"Maine","New Hampshire","Vermont","Massachusetts","Rhode Island","Connecticut"}),"NEB",IF(OR(I62={"New York","Pennsylvania","West Virginia","Virginia","Maryland","Delaware","New Jersey"}),"MAB",IF(OR(I62={"North Dakota","South Dakota","Minnesota","Wisconsin","Nebraska","Kansas","Missouri","Iowa","Illinois","Indiana","Michigan","Ohio"}),"MWB",IF(OR(I62={"Kentucky","Texas","Oklahoma","Arkansas","Louisiana","Mississippi","Tennessee","Alabama","Georgia","North Carolina","South Carolina","Florida","Puerto Rico"}),"SB",IF(OR(I62={"Washington","Oregon","Idaho","Montana","Wyoming","Alaska","Hawaii"}),"NWB",IF(OR(I62={"California","Nevada","Utah","Arizona","Colorado","New Mexico"}),"WB",""))))))</f>
        <v>WB</v>
      </c>
      <c r="K62" s="22" t="s">
        <v>79</v>
      </c>
    </row>
    <row r="63" spans="1:11" s="22" customFormat="1" x14ac:dyDescent="0.3">
      <c r="A63" s="23">
        <v>20</v>
      </c>
      <c r="B63" s="24">
        <v>45535</v>
      </c>
      <c r="C63" s="25">
        <v>2876</v>
      </c>
      <c r="D63" s="22" t="s">
        <v>85</v>
      </c>
      <c r="E63" s="22" t="s">
        <v>54</v>
      </c>
      <c r="F63" s="24">
        <v>29304</v>
      </c>
      <c r="G63" s="24">
        <v>47361</v>
      </c>
      <c r="H63" s="25">
        <v>0</v>
      </c>
      <c r="I63" s="22" t="s">
        <v>4</v>
      </c>
      <c r="J63" s="26" t="str" cm="1">
        <f t="array" ref="J63">IF(OR(I63={"Maine","New Hampshire","Vermont","Massachusetts","Rhode Island","Connecticut"}),"NEB",IF(OR(I63={"New York","Pennsylvania","West Virginia","Virginia","Maryland","Delaware","New Jersey"}),"MAB",IF(OR(I63={"North Dakota","South Dakota","Minnesota","Wisconsin","Nebraska","Kansas","Missouri","Iowa","Illinois","Indiana","Michigan","Ohio"}),"MWB",IF(OR(I63={"Kentucky","Texas","Oklahoma","Arkansas","Louisiana","Mississippi","Tennessee","Alabama","Georgia","North Carolina","South Carolina","Florida","Puerto Rico"}),"SB",IF(OR(I63={"Washington","Oregon","Idaho","Montana","Wyoming","Alaska","Hawaii"}),"NWB",IF(OR(I63={"California","Nevada","Utah","Arizona","Colorado","New Mexico"}),"WB",""))))))</f>
        <v>WB</v>
      </c>
      <c r="K63" s="22" t="s">
        <v>60</v>
      </c>
    </row>
    <row r="65" spans="4:4" x14ac:dyDescent="0.3">
      <c r="D65" s="1" t="s">
        <v>1323</v>
      </c>
    </row>
  </sheetData>
  <sortState xmlns:xlrd2="http://schemas.microsoft.com/office/spreadsheetml/2017/richdata2" ref="E7:G72">
    <sortCondition ref="E7:E72"/>
  </sortState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7F664-A0E7-4C7D-AC0D-9BB8DBB5C15D}">
  <sheetPr>
    <tabColor rgb="FFFFFF00"/>
  </sheetPr>
  <dimension ref="A1:K51"/>
  <sheetViews>
    <sheetView topLeftCell="A27" workbookViewId="0">
      <selection activeCell="H46" sqref="H46"/>
    </sheetView>
  </sheetViews>
  <sheetFormatPr defaultColWidth="9.109375" defaultRowHeight="13.8" x14ac:dyDescent="0.3"/>
  <cols>
    <col min="1" max="1" width="9.109375" style="22"/>
    <col min="2" max="2" width="14.5546875" style="23" customWidth="1"/>
    <col min="3" max="3" width="13.6640625" style="22" customWidth="1"/>
    <col min="4" max="4" width="34.5546875" style="22" customWidth="1"/>
    <col min="5" max="5" width="36" style="22" bestFit="1" customWidth="1"/>
    <col min="6" max="6" width="15.5546875" style="23" bestFit="1" customWidth="1"/>
    <col min="7" max="7" width="17" style="23" bestFit="1" customWidth="1"/>
    <col min="8" max="8" width="12.6640625" style="23" customWidth="1"/>
    <col min="9" max="9" width="15.109375" style="22" bestFit="1" customWidth="1"/>
    <col min="10" max="10" width="12.88671875" style="23" customWidth="1"/>
    <col min="11" max="11" width="32" style="22" bestFit="1" customWidth="1"/>
    <col min="12" max="16384" width="9.109375" style="22"/>
  </cols>
  <sheetData>
    <row r="1" spans="1:11" ht="27.6" x14ac:dyDescent="0.3">
      <c r="A1" s="5" t="s">
        <v>1318</v>
      </c>
      <c r="B1" s="5" t="s">
        <v>1317</v>
      </c>
      <c r="C1" s="5" t="s">
        <v>1322</v>
      </c>
      <c r="D1" s="21" t="s">
        <v>0</v>
      </c>
      <c r="E1" s="21" t="s">
        <v>1319</v>
      </c>
      <c r="F1" s="5" t="s">
        <v>1</v>
      </c>
      <c r="G1" s="5" t="s">
        <v>2</v>
      </c>
      <c r="H1" s="28" t="s">
        <v>1326</v>
      </c>
      <c r="I1" s="21" t="s">
        <v>1320</v>
      </c>
      <c r="J1" s="4" t="s">
        <v>1309</v>
      </c>
      <c r="K1" s="21" t="s">
        <v>3</v>
      </c>
    </row>
    <row r="2" spans="1:11" x14ac:dyDescent="0.3">
      <c r="A2" s="11"/>
      <c r="B2" s="15"/>
      <c r="C2" s="15"/>
      <c r="D2" s="11"/>
      <c r="E2" s="11"/>
      <c r="F2" s="15"/>
      <c r="G2" s="15"/>
      <c r="H2" s="15"/>
      <c r="I2" s="11"/>
      <c r="J2" s="15"/>
      <c r="K2" s="11"/>
    </row>
    <row r="3" spans="1:11" x14ac:dyDescent="0.3">
      <c r="A3" s="23">
        <v>1</v>
      </c>
      <c r="B3" s="24">
        <v>45626</v>
      </c>
      <c r="C3" s="25">
        <v>4644</v>
      </c>
      <c r="D3" s="22" t="s">
        <v>548</v>
      </c>
      <c r="E3" s="22" t="s">
        <v>549</v>
      </c>
      <c r="F3" s="24">
        <v>31776</v>
      </c>
      <c r="G3" s="24">
        <v>46356</v>
      </c>
      <c r="H3" s="25">
        <v>10500</v>
      </c>
      <c r="I3" s="22" t="s">
        <v>125</v>
      </c>
      <c r="J3" s="26" t="str" cm="1">
        <f t="array" ref="J3">IF(OR(I3={"Maine","New Hampshire","Vermont","Massachusetts","Rhode Island","Connecticut"}),"NEB",IF(OR(I3={"New York","Pennsylvania","West Virginia","Virginia","Maryland","Delaware","New Jersey"}),"MAB",IF(OR(I3={"North Dakota","South Dakota","Minnesota","Wisconsin","Nebraska","Kansas","Missouri","Iowa","Illinois","Indiana","Michigan","Ohio"}),"MWB",IF(OR(I3={"Kentucky","Texas","Oklahoma","Arkansas","Louisiana","Mississippi","Tennessee","Alabama","Georgia","North Carolina","South Carolina","Florida","Puerto Rico"}),"SB",IF(OR(I3={"Washington","Oregon","Idaho","Montana","Wyoming","Alaska","Hawaii"}),"NWB",IF(OR(I3={"California","Nevada","Utah","Arizona","Colorado","New Mexico"}),"WB",""))))))</f>
        <v>MAB</v>
      </c>
      <c r="K3" s="22" t="s">
        <v>550</v>
      </c>
    </row>
    <row r="4" spans="1:11" x14ac:dyDescent="0.3">
      <c r="A4" s="23">
        <v>2</v>
      </c>
      <c r="B4" s="24">
        <v>45626</v>
      </c>
      <c r="C4" s="25">
        <v>2538</v>
      </c>
      <c r="D4" s="22" t="s">
        <v>954</v>
      </c>
      <c r="E4" s="22" t="s">
        <v>220</v>
      </c>
      <c r="F4" s="24">
        <v>35423</v>
      </c>
      <c r="G4" s="24">
        <v>46356</v>
      </c>
      <c r="H4" s="25">
        <v>8000</v>
      </c>
      <c r="I4" s="22" t="s">
        <v>125</v>
      </c>
      <c r="J4" s="26" t="str" cm="1">
        <f t="array" ref="J4">IF(OR(I4={"Maine","New Hampshire","Vermont","Massachusetts","Rhode Island","Connecticut"}),"NEB",IF(OR(I4={"New York","Pennsylvania","West Virginia","Virginia","Maryland","Delaware","New Jersey"}),"MAB",IF(OR(I4={"North Dakota","South Dakota","Minnesota","Wisconsin","Nebraska","Kansas","Missouri","Iowa","Illinois","Indiana","Michigan","Ohio"}),"MWB",IF(OR(I4={"Kentucky","Texas","Oklahoma","Arkansas","Louisiana","Mississippi","Tennessee","Alabama","Georgia","North Carolina","South Carolina","Florida","Puerto Rico"}),"SB",IF(OR(I4={"Washington","Oregon","Idaho","Montana","Wyoming","Alaska","Hawaii"}),"NWB",IF(OR(I4={"California","Nevada","Utah","Arizona","Colorado","New Mexico"}),"WB",""))))))</f>
        <v>MAB</v>
      </c>
      <c r="K4" s="22" t="s">
        <v>208</v>
      </c>
    </row>
    <row r="5" spans="1:11" x14ac:dyDescent="0.3">
      <c r="A5" s="23">
        <v>3</v>
      </c>
      <c r="B5" s="24">
        <v>45626</v>
      </c>
      <c r="C5" s="25">
        <v>2569</v>
      </c>
      <c r="D5" s="22" t="s">
        <v>208</v>
      </c>
      <c r="E5" s="22" t="s">
        <v>220</v>
      </c>
      <c r="F5" s="24">
        <v>35423</v>
      </c>
      <c r="G5" s="24">
        <v>46356</v>
      </c>
      <c r="H5" s="25">
        <v>29600</v>
      </c>
      <c r="I5" s="22" t="s">
        <v>125</v>
      </c>
      <c r="J5" s="26" t="str" cm="1">
        <f t="array" ref="J5">IF(OR(I5={"Maine","New Hampshire","Vermont","Massachusetts","Rhode Island","Connecticut"}),"NEB",IF(OR(I5={"New York","Pennsylvania","West Virginia","Virginia","Maryland","Delaware","New Jersey"}),"MAB",IF(OR(I5={"North Dakota","South Dakota","Minnesota","Wisconsin","Nebraska","Kansas","Missouri","Iowa","Illinois","Indiana","Michigan","Ohio"}),"MWB",IF(OR(I5={"Kentucky","Texas","Oklahoma","Arkansas","Louisiana","Mississippi","Tennessee","Alabama","Georgia","North Carolina","South Carolina","Florida","Puerto Rico"}),"SB",IF(OR(I5={"Washington","Oregon","Idaho","Montana","Wyoming","Alaska","Hawaii"}),"NWB",IF(OR(I5={"California","Nevada","Utah","Arizona","Colorado","New Mexico"}),"WB",""))))))</f>
        <v>MAB</v>
      </c>
      <c r="K5" s="22" t="s">
        <v>208</v>
      </c>
    </row>
    <row r="6" spans="1:11" x14ac:dyDescent="0.3">
      <c r="A6" s="23">
        <v>4</v>
      </c>
      <c r="B6" s="24">
        <v>45626</v>
      </c>
      <c r="C6" s="25">
        <v>2290</v>
      </c>
      <c r="D6" s="22" t="s">
        <v>955</v>
      </c>
      <c r="E6" s="22" t="s">
        <v>6</v>
      </c>
      <c r="F6" s="24">
        <v>35423</v>
      </c>
      <c r="G6" s="24">
        <v>46356</v>
      </c>
      <c r="H6" s="25">
        <v>40200</v>
      </c>
      <c r="I6" s="22" t="s">
        <v>4</v>
      </c>
      <c r="J6" s="26" t="str" cm="1">
        <f t="array" ref="J6">IF(OR(I6={"Maine","New Hampshire","Vermont","Massachusetts","Rhode Island","Connecticut"}),"NEB",IF(OR(I6={"New York","Pennsylvania","West Virginia","Virginia","Maryland","Delaware","New Jersey"}),"MAB",IF(OR(I6={"North Dakota","South Dakota","Minnesota","Wisconsin","Nebraska","Kansas","Missouri","Iowa","Illinois","Indiana","Michigan","Ohio"}),"MWB",IF(OR(I6={"Kentucky","Texas","Oklahoma","Arkansas","Louisiana","Mississippi","Tennessee","Alabama","Georgia","North Carolina","South Carolina","Florida","Puerto Rico"}),"SB",IF(OR(I6={"Washington","Oregon","Idaho","Montana","Wyoming","Alaska","Hawaii"}),"NWB",IF(OR(I6={"California","Nevada","Utah","Arizona","Colorado","New Mexico"}),"WB",""))))))</f>
        <v>WB</v>
      </c>
      <c r="K6" s="22" t="s">
        <v>257</v>
      </c>
    </row>
    <row r="7" spans="1:11" x14ac:dyDescent="0.3">
      <c r="A7" s="23">
        <v>5</v>
      </c>
      <c r="B7" s="24">
        <v>45626</v>
      </c>
      <c r="C7" s="25">
        <v>11132</v>
      </c>
      <c r="D7" s="22" t="s">
        <v>956</v>
      </c>
      <c r="E7" s="22" t="s">
        <v>957</v>
      </c>
      <c r="F7" s="24">
        <v>35426</v>
      </c>
      <c r="G7" s="24">
        <v>46356</v>
      </c>
      <c r="H7" s="25">
        <v>250</v>
      </c>
      <c r="I7" s="22" t="s">
        <v>20</v>
      </c>
      <c r="J7" s="26" t="str" cm="1">
        <f t="array" ref="J7">IF(OR(I7={"Maine","New Hampshire","Vermont","Massachusetts","Rhode Island","Connecticut"}),"NEB",IF(OR(I7={"New York","Pennsylvania","West Virginia","Virginia","Maryland","Delaware","New Jersey"}),"MAB",IF(OR(I7={"North Dakota","South Dakota","Minnesota","Wisconsin","Nebraska","Kansas","Missouri","Iowa","Illinois","Indiana","Michigan","Ohio"}),"MWB",IF(OR(I7={"Kentucky","Texas","Oklahoma","Arkansas","Louisiana","Mississippi","Tennessee","Alabama","Georgia","North Carolina","South Carolina","Florida","Puerto Rico"}),"SB",IF(OR(I7={"Washington","Oregon","Idaho","Montana","Wyoming","Alaska","Hawaii"}),"NWB",IF(OR(I7={"California","Nevada","Utah","Arizona","Colorado","New Mexico"}),"WB",""))))))</f>
        <v>NEB</v>
      </c>
      <c r="K7" s="22" t="s">
        <v>958</v>
      </c>
    </row>
    <row r="8" spans="1:11" x14ac:dyDescent="0.3">
      <c r="A8" s="23">
        <v>6</v>
      </c>
      <c r="B8" s="24">
        <v>45626</v>
      </c>
      <c r="C8" s="25">
        <v>2550</v>
      </c>
      <c r="D8" s="22" t="s">
        <v>963</v>
      </c>
      <c r="E8" s="22" t="s">
        <v>820</v>
      </c>
      <c r="F8" s="24">
        <v>35426</v>
      </c>
      <c r="G8" s="24">
        <v>46356</v>
      </c>
      <c r="H8" s="25">
        <v>400</v>
      </c>
      <c r="I8" s="22" t="s">
        <v>27</v>
      </c>
      <c r="J8" s="26" t="str" cm="1">
        <f t="array" ref="J8">IF(OR(I8={"Maine","New Hampshire","Vermont","Massachusetts","Rhode Island","Connecticut"}),"NEB",IF(OR(I8={"New York","Pennsylvania","West Virginia","Virginia","Maryland","Delaware","New Jersey"}),"MAB",IF(OR(I8={"North Dakota","South Dakota","Minnesota","Wisconsin","Nebraska","Kansas","Missouri","Iowa","Illinois","Indiana","Michigan","Ohio"}),"MWB",IF(OR(I8={"Kentucky","Texas","Oklahoma","Arkansas","Louisiana","Mississippi","Tennessee","Alabama","Georgia","North Carolina","South Carolina","Florida","Puerto Rico"}),"SB",IF(OR(I8={"Washington","Oregon","Idaho","Montana","Wyoming","Alaska","Hawaii"}),"NWB",IF(OR(I8={"California","Nevada","Utah","Arizona","Colorado","New Mexico"}),"WB",""))))))</f>
        <v>MWB</v>
      </c>
      <c r="K8" s="22" t="s">
        <v>964</v>
      </c>
    </row>
    <row r="9" spans="1:11" x14ac:dyDescent="0.3">
      <c r="A9" s="23">
        <v>7</v>
      </c>
      <c r="B9" s="24">
        <v>45657</v>
      </c>
      <c r="C9" s="25">
        <v>2716</v>
      </c>
      <c r="D9" s="22" t="s">
        <v>41</v>
      </c>
      <c r="E9" s="22" t="s">
        <v>42</v>
      </c>
      <c r="F9" s="24">
        <v>28135</v>
      </c>
      <c r="G9" s="24">
        <v>46387</v>
      </c>
      <c r="H9" s="25">
        <v>2484000</v>
      </c>
      <c r="I9" s="22" t="s">
        <v>43</v>
      </c>
      <c r="J9" s="26" t="str" cm="1">
        <f t="array" ref="J9">IF(OR(I9={"Maine","New Hampshire","Vermont","Massachusetts","Rhode Island","Connecticut"}),"NEB",IF(OR(I9={"New York","Pennsylvania","West Virginia","Virginia","Maryland","Delaware","New Jersey"}),"MAB",IF(OR(I9={"North Dakota","South Dakota","Minnesota","Wisconsin","Nebraska","Kansas","Missouri","Iowa","Illinois","Indiana","Michigan","Ohio"}),"MWB",IF(OR(I9={"Kentucky","Texas","Oklahoma","Arkansas","Louisiana","Mississippi","Tennessee","Alabama","Georgia","North Carolina","South Carolina","Florida","Puerto Rico"}),"SB",IF(OR(I9={"Washington","Oregon","Idaho","Montana","Wyoming","Alaska","Hawaii"}),"NWB",IF(OR(I9={"California","Nevada","Utah","Arizona","Colorado","New Mexico"}),"WB",""))))))</f>
        <v>MAB</v>
      </c>
      <c r="K9" s="22" t="s">
        <v>44</v>
      </c>
    </row>
    <row r="10" spans="1:11" x14ac:dyDescent="0.3">
      <c r="A10" s="23">
        <v>8</v>
      </c>
      <c r="B10" s="24">
        <v>45657</v>
      </c>
      <c r="C10" s="25">
        <v>2725</v>
      </c>
      <c r="D10" s="22" t="s">
        <v>45</v>
      </c>
      <c r="E10" s="22" t="s">
        <v>46</v>
      </c>
      <c r="F10" s="24">
        <v>28146</v>
      </c>
      <c r="G10" s="24">
        <v>46387</v>
      </c>
      <c r="H10" s="25">
        <v>904000</v>
      </c>
      <c r="I10" s="22" t="s">
        <v>47</v>
      </c>
      <c r="J10" s="26" t="str" cm="1">
        <f t="array" ref="J10">IF(OR(I10={"Maine","New Hampshire","Vermont","Massachusetts","Rhode Island","Connecticut"}),"NEB",IF(OR(I10={"New York","Pennsylvania","West Virginia","Virginia","Maryland","Delaware","New Jersey"}),"MAB",IF(OR(I10={"North Dakota","South Dakota","Minnesota","Wisconsin","Nebraska","Kansas","Missouri","Iowa","Illinois","Indiana","Michigan","Ohio"}),"MWB",IF(OR(I10={"Kentucky","Texas","Oklahoma","Arkansas","Louisiana","Mississippi","Tennessee","Alabama","Georgia","North Carolina","South Carolina","Florida","Puerto Rico"}),"SB",IF(OR(I10={"Washington","Oregon","Idaho","Montana","Wyoming","Alaska","Hawaii"}),"NWB",IF(OR(I10={"California","Nevada","Utah","Arizona","Colorado","New Mexico"}),"WB",""))))))</f>
        <v>SB</v>
      </c>
      <c r="K10" s="22" t="s">
        <v>48</v>
      </c>
    </row>
    <row r="11" spans="1:11" x14ac:dyDescent="0.3">
      <c r="A11" s="23">
        <v>9</v>
      </c>
      <c r="B11" s="24">
        <v>45657</v>
      </c>
      <c r="C11" s="25">
        <v>3407</v>
      </c>
      <c r="D11" s="22" t="s">
        <v>553</v>
      </c>
      <c r="E11" s="22" t="s">
        <v>554</v>
      </c>
      <c r="F11" s="24">
        <v>31792</v>
      </c>
      <c r="G11" s="24">
        <v>46387</v>
      </c>
      <c r="H11" s="25">
        <v>9000</v>
      </c>
      <c r="I11" s="22" t="s">
        <v>10</v>
      </c>
      <c r="J11" s="26" t="str" cm="1">
        <f t="array" ref="J11">IF(OR(I11={"Maine","New Hampshire","Vermont","Massachusetts","Rhode Island","Connecticut"}),"NEB",IF(OR(I11={"New York","Pennsylvania","West Virginia","Virginia","Maryland","Delaware","New Jersey"}),"MAB",IF(OR(I11={"North Dakota","South Dakota","Minnesota","Wisconsin","Nebraska","Kansas","Missouri","Iowa","Illinois","Indiana","Michigan","Ohio"}),"MWB",IF(OR(I11={"Kentucky","Texas","Oklahoma","Arkansas","Louisiana","Mississippi","Tennessee","Alabama","Georgia","North Carolina","South Carolina","Florida","Puerto Rico"}),"SB",IF(OR(I11={"Washington","Oregon","Idaho","Montana","Wyoming","Alaska","Hawaii"}),"NWB",IF(OR(I11={"California","Nevada","Utah","Arizona","Colorado","New Mexico"}),"WB",""))))))</f>
        <v>NWB</v>
      </c>
      <c r="K11" s="22" t="s">
        <v>555</v>
      </c>
    </row>
    <row r="12" spans="1:11" x14ac:dyDescent="0.3">
      <c r="A12" s="23">
        <v>10</v>
      </c>
      <c r="B12" s="24">
        <v>45657</v>
      </c>
      <c r="C12" s="25">
        <v>9074</v>
      </c>
      <c r="D12" s="22" t="s">
        <v>556</v>
      </c>
      <c r="E12" s="22" t="s">
        <v>557</v>
      </c>
      <c r="F12" s="24">
        <v>31807</v>
      </c>
      <c r="G12" s="24">
        <v>46387</v>
      </c>
      <c r="H12" s="25">
        <v>2900</v>
      </c>
      <c r="I12" s="22" t="s">
        <v>125</v>
      </c>
      <c r="J12" s="26" t="str" cm="1">
        <f t="array" ref="J12">IF(OR(I12={"Maine","New Hampshire","Vermont","Massachusetts","Rhode Island","Connecticut"}),"NEB",IF(OR(I12={"New York","Pennsylvania","West Virginia","Virginia","Maryland","Delaware","New Jersey"}),"MAB",IF(OR(I12={"North Dakota","South Dakota","Minnesota","Wisconsin","Nebraska","Kansas","Missouri","Iowa","Illinois","Indiana","Michigan","Ohio"}),"MWB",IF(OR(I12={"Kentucky","Texas","Oklahoma","Arkansas","Louisiana","Mississippi","Tennessee","Alabama","Georgia","North Carolina","South Carolina","Florida","Puerto Rico"}),"SB",IF(OR(I12={"Washington","Oregon","Idaho","Montana","Wyoming","Alaska","Hawaii"}),"NWB",IF(OR(I12={"California","Nevada","Utah","Arizona","Colorado","New Mexico"}),"WB",""))))))</f>
        <v>MAB</v>
      </c>
      <c r="K12" s="22" t="s">
        <v>558</v>
      </c>
    </row>
    <row r="13" spans="1:11" x14ac:dyDescent="0.3">
      <c r="A13" s="23">
        <v>11</v>
      </c>
      <c r="B13" s="24">
        <v>45688</v>
      </c>
      <c r="C13" s="25">
        <v>1388</v>
      </c>
      <c r="D13" s="22" t="s">
        <v>966</v>
      </c>
      <c r="E13" s="22" t="s">
        <v>6</v>
      </c>
      <c r="F13" s="24">
        <v>35465</v>
      </c>
      <c r="G13" s="24">
        <v>46418</v>
      </c>
      <c r="H13" s="25">
        <v>11250</v>
      </c>
      <c r="I13" s="22" t="s">
        <v>4</v>
      </c>
      <c r="J13" s="26" t="str" cm="1">
        <f t="array" ref="J13">IF(OR(I13={"Maine","New Hampshire","Vermont","Massachusetts","Rhode Island","Connecticut"}),"NEB",IF(OR(I13={"New York","Pennsylvania","West Virginia","Virginia","Maryland","Delaware","New Jersey"}),"MAB",IF(OR(I13={"North Dakota","South Dakota","Minnesota","Wisconsin","Nebraska","Kansas","Missouri","Iowa","Illinois","Indiana","Michigan","Ohio"}),"MWB",IF(OR(I13={"Kentucky","Texas","Oklahoma","Arkansas","Louisiana","Mississippi","Tennessee","Alabama","Georgia","North Carolina","South Carolina","Florida","Puerto Rico"}),"SB",IF(OR(I13={"Washington","Oregon","Idaho","Montana","Wyoming","Alaska","Hawaii"}),"NWB",IF(OR(I13={"California","Nevada","Utah","Arizona","Colorado","New Mexico"}),"WB",""))))))</f>
        <v>WB</v>
      </c>
      <c r="K13" s="22" t="s">
        <v>967</v>
      </c>
    </row>
    <row r="14" spans="1:11" x14ac:dyDescent="0.3">
      <c r="A14" s="23">
        <v>12</v>
      </c>
      <c r="B14" s="24">
        <v>45688</v>
      </c>
      <c r="C14" s="25">
        <v>1389</v>
      </c>
      <c r="D14" s="22" t="s">
        <v>968</v>
      </c>
      <c r="E14" s="22" t="s">
        <v>6</v>
      </c>
      <c r="F14" s="24">
        <v>35465</v>
      </c>
      <c r="G14" s="24">
        <v>46418</v>
      </c>
      <c r="H14" s="25">
        <v>11850</v>
      </c>
      <c r="I14" s="22" t="s">
        <v>4</v>
      </c>
      <c r="J14" s="26" t="str" cm="1">
        <f t="array" ref="J14">IF(OR(I14={"Maine","New Hampshire","Vermont","Massachusetts","Rhode Island","Connecticut"}),"NEB",IF(OR(I14={"New York","Pennsylvania","West Virginia","Virginia","Maryland","Delaware","New Jersey"}),"MAB",IF(OR(I14={"North Dakota","South Dakota","Minnesota","Wisconsin","Nebraska","Kansas","Missouri","Iowa","Illinois","Indiana","Michigan","Ohio"}),"MWB",IF(OR(I14={"Kentucky","Texas","Oklahoma","Arkansas","Louisiana","Mississippi","Tennessee","Alabama","Georgia","North Carolina","South Carolina","Florida","Puerto Rico"}),"SB",IF(OR(I14={"Washington","Oregon","Idaho","Montana","Wyoming","Alaska","Hawaii"}),"NWB",IF(OR(I14={"California","Nevada","Utah","Arizona","Colorado","New Mexico"}),"WB",""))))))</f>
        <v>WB</v>
      </c>
      <c r="K14" s="22" t="s">
        <v>968</v>
      </c>
    </row>
    <row r="15" spans="1:11" x14ac:dyDescent="0.3">
      <c r="A15" s="23">
        <v>13</v>
      </c>
      <c r="B15" s="24">
        <v>45688</v>
      </c>
      <c r="C15" s="25">
        <v>2705</v>
      </c>
      <c r="D15" s="22" t="s">
        <v>981</v>
      </c>
      <c r="E15" s="22" t="s">
        <v>284</v>
      </c>
      <c r="F15" s="24">
        <v>35468</v>
      </c>
      <c r="G15" s="24">
        <v>46418</v>
      </c>
      <c r="H15" s="25">
        <v>2125</v>
      </c>
      <c r="I15" s="22" t="s">
        <v>16</v>
      </c>
      <c r="J15" s="26" t="str" cm="1">
        <f t="array" ref="J15">IF(OR(I15={"Maine","New Hampshire","Vermont","Massachusetts","Rhode Island","Connecticut"}),"NEB",IF(OR(I15={"New York","Pennsylvania","West Virginia","Virginia","Maryland","Delaware","New Jersey"}),"MAB",IF(OR(I15={"North Dakota","South Dakota","Minnesota","Wisconsin","Nebraska","Kansas","Missouri","Iowa","Illinois","Indiana","Michigan","Ohio"}),"MWB",IF(OR(I15={"Kentucky","Texas","Oklahoma","Arkansas","Louisiana","Mississippi","Tennessee","Alabama","Georgia","North Carolina","South Carolina","Florida","Puerto Rico"}),"SB",IF(OR(I15={"Washington","Oregon","Idaho","Montana","Wyoming","Alaska","Hawaii"}),"NWB",IF(OR(I15={"California","Nevada","Utah","Arizona","Colorado","New Mexico"}),"WB",""))))))</f>
        <v>NWB</v>
      </c>
      <c r="K15" s="22" t="s">
        <v>981</v>
      </c>
    </row>
    <row r="16" spans="1:11" x14ac:dyDescent="0.3">
      <c r="A16" s="23">
        <v>14</v>
      </c>
      <c r="B16" s="24">
        <v>45716</v>
      </c>
      <c r="C16" s="25">
        <v>8405</v>
      </c>
      <c r="D16" s="22" t="s">
        <v>562</v>
      </c>
      <c r="E16" s="22" t="s">
        <v>563</v>
      </c>
      <c r="F16" s="24">
        <v>31855</v>
      </c>
      <c r="G16" s="24">
        <v>46446</v>
      </c>
      <c r="H16" s="25">
        <v>1485</v>
      </c>
      <c r="I16" s="22" t="s">
        <v>76</v>
      </c>
      <c r="J16" s="26" t="str" cm="1">
        <f t="array" ref="J16">IF(OR(I16={"Maine","New Hampshire","Vermont","Massachusetts","Rhode Island","Connecticut"}),"NEB",IF(OR(I16={"New York","Pennsylvania","West Virginia","Virginia","Maryland","Delaware","New Jersey"}),"MAB",IF(OR(I16={"North Dakota","South Dakota","Minnesota","Wisconsin","Nebraska","Kansas","Missouri","Iowa","Illinois","Indiana","Michigan","Ohio"}),"MWB",IF(OR(I16={"Kentucky","Texas","Oklahoma","Arkansas","Louisiana","Mississippi","Tennessee","Alabama","Georgia","North Carolina","South Carolina","Florida","Puerto Rico"}),"SB",IF(OR(I16={"Washington","Oregon","Idaho","Montana","Wyoming","Alaska","Hawaii"}),"NWB",IF(OR(I16={"California","Nevada","Utah","Arizona","Colorado","New Mexico"}),"WB",""))))))</f>
        <v>NEB</v>
      </c>
      <c r="K16" s="22" t="s">
        <v>564</v>
      </c>
    </row>
    <row r="17" spans="1:11" x14ac:dyDescent="0.3">
      <c r="A17" s="23">
        <v>15</v>
      </c>
      <c r="B17" s="24">
        <v>45716</v>
      </c>
      <c r="C17" s="25">
        <v>5062</v>
      </c>
      <c r="D17" s="22" t="s">
        <v>565</v>
      </c>
      <c r="E17" s="22" t="s">
        <v>566</v>
      </c>
      <c r="F17" s="24">
        <v>31855</v>
      </c>
      <c r="G17" s="24">
        <v>46446</v>
      </c>
      <c r="H17" s="25">
        <v>2181</v>
      </c>
      <c r="I17" s="22" t="s">
        <v>166</v>
      </c>
      <c r="J17" s="26" t="str" cm="1">
        <f t="array" ref="J17">IF(OR(I17={"Maine","New Hampshire","Vermont","Massachusetts","Rhode Island","Connecticut"}),"NEB",IF(OR(I17={"New York","Pennsylvania","West Virginia","Virginia","Maryland","Delaware","New Jersey"}),"MAB",IF(OR(I17={"North Dakota","South Dakota","Minnesota","Wisconsin","Nebraska","Kansas","Missouri","Iowa","Illinois","Indiana","Michigan","Ohio"}),"MWB",IF(OR(I17={"Kentucky","Texas","Oklahoma","Arkansas","Louisiana","Mississippi","Tennessee","Alabama","Georgia","North Carolina","South Carolina","Florida","Puerto Rico"}),"SB",IF(OR(I17={"Washington","Oregon","Idaho","Montana","Wyoming","Alaska","Hawaii"}),"NWB",IF(OR(I17={"California","Nevada","Utah","Arizona","Colorado","New Mexico"}),"WB",""))))))</f>
        <v>NEB</v>
      </c>
      <c r="K17" s="22" t="s">
        <v>567</v>
      </c>
    </row>
    <row r="18" spans="1:11" x14ac:dyDescent="0.3">
      <c r="A18" s="23">
        <v>16</v>
      </c>
      <c r="B18" s="24">
        <v>45716</v>
      </c>
      <c r="C18" s="25">
        <v>4900</v>
      </c>
      <c r="D18" s="22" t="s">
        <v>568</v>
      </c>
      <c r="E18" s="22" t="s">
        <v>569</v>
      </c>
      <c r="F18" s="24">
        <v>31856</v>
      </c>
      <c r="G18" s="24">
        <v>46446</v>
      </c>
      <c r="H18" s="25">
        <v>3300</v>
      </c>
      <c r="I18" s="22" t="s">
        <v>125</v>
      </c>
      <c r="J18" s="26" t="str" cm="1">
        <f t="array" ref="J18">IF(OR(I18={"Maine","New Hampshire","Vermont","Massachusetts","Rhode Island","Connecticut"}),"NEB",IF(OR(I18={"New York","Pennsylvania","West Virginia","Virginia","Maryland","Delaware","New Jersey"}),"MAB",IF(OR(I18={"North Dakota","South Dakota","Minnesota","Wisconsin","Nebraska","Kansas","Missouri","Iowa","Illinois","Indiana","Michigan","Ohio"}),"MWB",IF(OR(I18={"Kentucky","Texas","Oklahoma","Arkansas","Louisiana","Mississippi","Tennessee","Alabama","Georgia","North Carolina","South Carolina","Florida","Puerto Rico"}),"SB",IF(OR(I18={"Washington","Oregon","Idaho","Montana","Wyoming","Alaska","Hawaii"}),"NWB",IF(OR(I18={"California","Nevada","Utah","Arizona","Colorado","New Mexico"}),"WB",""))))))</f>
        <v>MAB</v>
      </c>
      <c r="K18" s="22" t="s">
        <v>208</v>
      </c>
    </row>
    <row r="19" spans="1:11" x14ac:dyDescent="0.3">
      <c r="A19" s="23">
        <v>17</v>
      </c>
      <c r="B19" s="24">
        <v>45747</v>
      </c>
      <c r="C19" s="25">
        <v>9709</v>
      </c>
      <c r="D19" s="22" t="s">
        <v>581</v>
      </c>
      <c r="E19" s="22" t="s">
        <v>161</v>
      </c>
      <c r="F19" s="24">
        <v>31889</v>
      </c>
      <c r="G19" s="24">
        <v>46477</v>
      </c>
      <c r="H19" s="25">
        <v>1710</v>
      </c>
      <c r="I19" s="22" t="s">
        <v>125</v>
      </c>
      <c r="J19" s="26" t="str" cm="1">
        <f t="array" ref="J19">IF(OR(I19={"Maine","New Hampshire","Vermont","Massachusetts","Rhode Island","Connecticut"}),"NEB",IF(OR(I19={"New York","Pennsylvania","West Virginia","Virginia","Maryland","Delaware","New Jersey"}),"MAB",IF(OR(I19={"North Dakota","South Dakota","Minnesota","Wisconsin","Nebraska","Kansas","Missouri","Iowa","Illinois","Indiana","Michigan","Ohio"}),"MWB",IF(OR(I19={"Kentucky","Texas","Oklahoma","Arkansas","Louisiana","Mississippi","Tennessee","Alabama","Georgia","North Carolina","South Carolina","Florida","Puerto Rico"}),"SB",IF(OR(I19={"Washington","Oregon","Idaho","Montana","Wyoming","Alaska","Hawaii"}),"NWB",IF(OR(I19={"California","Nevada","Utah","Arizona","Colorado","New Mexico"}),"WB",""))))))</f>
        <v>MAB</v>
      </c>
      <c r="K19" s="22" t="s">
        <v>221</v>
      </c>
    </row>
    <row r="20" spans="1:11" x14ac:dyDescent="0.3">
      <c r="A20" s="23">
        <v>18</v>
      </c>
      <c r="B20" s="24">
        <v>45747</v>
      </c>
      <c r="C20" s="25">
        <v>9985</v>
      </c>
      <c r="D20" s="22" t="s">
        <v>582</v>
      </c>
      <c r="E20" s="22" t="s">
        <v>583</v>
      </c>
      <c r="F20" s="24">
        <v>31890</v>
      </c>
      <c r="G20" s="24">
        <v>46477</v>
      </c>
      <c r="H20" s="25">
        <v>1000</v>
      </c>
      <c r="I20" s="22" t="s">
        <v>125</v>
      </c>
      <c r="J20" s="26" t="str" cm="1">
        <f t="array" ref="J20">IF(OR(I20={"Maine","New Hampshire","Vermont","Massachusetts","Rhode Island","Connecticut"}),"NEB",IF(OR(I20={"New York","Pennsylvania","West Virginia","Virginia","Maryland","Delaware","New Jersey"}),"MAB",IF(OR(I20={"North Dakota","South Dakota","Minnesota","Wisconsin","Nebraska","Kansas","Missouri","Iowa","Illinois","Indiana","Michigan","Ohio"}),"MWB",IF(OR(I20={"Kentucky","Texas","Oklahoma","Arkansas","Louisiana","Mississippi","Tennessee","Alabama","Georgia","North Carolina","South Carolina","Florida","Puerto Rico"}),"SB",IF(OR(I20={"Washington","Oregon","Idaho","Montana","Wyoming","Alaska","Hawaii"}),"NWB",IF(OR(I20={"California","Nevada","Utah","Arizona","Colorado","New Mexico"}),"WB",""))))))</f>
        <v>MAB</v>
      </c>
      <c r="K20" s="22" t="s">
        <v>1321</v>
      </c>
    </row>
    <row r="21" spans="1:11" x14ac:dyDescent="0.3">
      <c r="A21" s="23">
        <v>19</v>
      </c>
      <c r="B21" s="24">
        <v>45747</v>
      </c>
      <c r="C21" s="25">
        <v>9685</v>
      </c>
      <c r="D21" s="22" t="s">
        <v>585</v>
      </c>
      <c r="E21" s="22" t="s">
        <v>586</v>
      </c>
      <c r="F21" s="24">
        <v>31894</v>
      </c>
      <c r="G21" s="24">
        <v>46477</v>
      </c>
      <c r="H21" s="25">
        <v>595</v>
      </c>
      <c r="I21" s="22" t="s">
        <v>125</v>
      </c>
      <c r="J21" s="26" t="str" cm="1">
        <f t="array" ref="J21">IF(OR(I21={"Maine","New Hampshire","Vermont","Massachusetts","Rhode Island","Connecticut"}),"NEB",IF(OR(I21={"New York","Pennsylvania","West Virginia","Virginia","Maryland","Delaware","New Jersey"}),"MAB",IF(OR(I21={"North Dakota","South Dakota","Minnesota","Wisconsin","Nebraska","Kansas","Missouri","Iowa","Illinois","Indiana","Michigan","Ohio"}),"MWB",IF(OR(I21={"Kentucky","Texas","Oklahoma","Arkansas","Louisiana","Mississippi","Tennessee","Alabama","Georgia","North Carolina","South Carolina","Florida","Puerto Rico"}),"SB",IF(OR(I21={"Washington","Oregon","Idaho","Montana","Wyoming","Alaska","Hawaii"}),"NWB",IF(OR(I21={"California","Nevada","Utah","Arizona","Colorado","New Mexico"}),"WB",""))))))</f>
        <v>MAB</v>
      </c>
      <c r="K21" s="22" t="s">
        <v>587</v>
      </c>
    </row>
    <row r="22" spans="1:11" x14ac:dyDescent="0.3">
      <c r="A22" s="23">
        <v>20</v>
      </c>
      <c r="B22" s="24">
        <v>45777</v>
      </c>
      <c r="C22" s="25">
        <v>4684</v>
      </c>
      <c r="D22" s="22" t="s">
        <v>588</v>
      </c>
      <c r="E22" s="22" t="s">
        <v>589</v>
      </c>
      <c r="F22" s="24">
        <v>31917</v>
      </c>
      <c r="G22" s="24">
        <v>46507</v>
      </c>
      <c r="H22" s="25">
        <v>3500</v>
      </c>
      <c r="I22" s="22" t="s">
        <v>125</v>
      </c>
      <c r="J22" s="26" t="str" cm="1">
        <f t="array" ref="J22">IF(OR(I22={"Maine","New Hampshire","Vermont","Massachusetts","Rhode Island","Connecticut"}),"NEB",IF(OR(I22={"New York","Pennsylvania","West Virginia","Virginia","Maryland","Delaware","New Jersey"}),"MAB",IF(OR(I22={"North Dakota","South Dakota","Minnesota","Wisconsin","Nebraska","Kansas","Missouri","Iowa","Illinois","Indiana","Michigan","Ohio"}),"MWB",IF(OR(I22={"Kentucky","Texas","Oklahoma","Arkansas","Louisiana","Mississippi","Tennessee","Alabama","Georgia","North Carolina","South Carolina","Florida","Puerto Rico"}),"SB",IF(OR(I22={"Washington","Oregon","Idaho","Montana","Wyoming","Alaska","Hawaii"}),"NWB",IF(OR(I22={"California","Nevada","Utah","Arizona","Colorado","New Mexico"}),"WB",""))))))</f>
        <v>MAB</v>
      </c>
      <c r="K22" s="22" t="s">
        <v>171</v>
      </c>
    </row>
    <row r="23" spans="1:11" x14ac:dyDescent="0.3">
      <c r="A23" s="23">
        <v>21</v>
      </c>
      <c r="B23" s="24">
        <v>45777</v>
      </c>
      <c r="C23" s="25">
        <v>2275</v>
      </c>
      <c r="D23" s="22" t="s">
        <v>1000</v>
      </c>
      <c r="E23" s="22" t="s">
        <v>920</v>
      </c>
      <c r="F23" s="24">
        <v>35557</v>
      </c>
      <c r="G23" s="24">
        <v>46507</v>
      </c>
      <c r="H23" s="25">
        <v>1310</v>
      </c>
      <c r="I23" s="22" t="s">
        <v>58</v>
      </c>
      <c r="J23" s="26" t="str" cm="1">
        <f t="array" ref="J23">IF(OR(I23={"Maine","New Hampshire","Vermont","Massachusetts","Rhode Island","Connecticut"}),"NEB",IF(OR(I23={"New York","Pennsylvania","West Virginia","Virginia","Maryland","Delaware","New Jersey"}),"MAB",IF(OR(I23={"North Dakota","South Dakota","Minnesota","Wisconsin","Nebraska","Kansas","Missouri","Iowa","Illinois","Indiana","Michigan","Ohio"}),"MWB",IF(OR(I23={"Kentucky","Texas","Oklahoma","Arkansas","Louisiana","Mississippi","Tennessee","Alabama","Georgia","North Carolina","South Carolina","Florida","Puerto Rico"}),"SB",IF(OR(I23={"Washington","Oregon","Idaho","Montana","Wyoming","Alaska","Hawaii"}),"NWB",IF(OR(I23={"California","Nevada","Utah","Arizona","Colorado","New Mexico"}),"WB",""))))))</f>
        <v>WB</v>
      </c>
      <c r="K23" s="22" t="s">
        <v>1001</v>
      </c>
    </row>
    <row r="24" spans="1:11" x14ac:dyDescent="0.3">
      <c r="A24" s="23">
        <v>22</v>
      </c>
      <c r="B24" s="24">
        <v>45808</v>
      </c>
      <c r="C24" s="25">
        <v>9821</v>
      </c>
      <c r="D24" s="22" t="s">
        <v>595</v>
      </c>
      <c r="E24" s="22" t="s">
        <v>596</v>
      </c>
      <c r="F24" s="24">
        <v>31943</v>
      </c>
      <c r="G24" s="24">
        <v>46538</v>
      </c>
      <c r="H24" s="25">
        <v>3675</v>
      </c>
      <c r="I24" s="22" t="s">
        <v>125</v>
      </c>
      <c r="J24" s="26" t="str" cm="1">
        <f t="array" ref="J24">IF(OR(I24={"Maine","New Hampshire","Vermont","Massachusetts","Rhode Island","Connecticut"}),"NEB",IF(OR(I24={"New York","Pennsylvania","West Virginia","Virginia","Maryland","Delaware","New Jersey"}),"MAB",IF(OR(I24={"North Dakota","South Dakota","Minnesota","Wisconsin","Nebraska","Kansas","Missouri","Iowa","Illinois","Indiana","Michigan","Ohio"}),"MWB",IF(OR(I24={"Kentucky","Texas","Oklahoma","Arkansas","Louisiana","Mississippi","Tennessee","Alabama","Georgia","North Carolina","South Carolina","Florida","Puerto Rico"}),"SB",IF(OR(I24={"Washington","Oregon","Idaho","Montana","Wyoming","Alaska","Hawaii"}),"NWB",IF(OR(I24={"California","Nevada","Utah","Arizona","Colorado","New Mexico"}),"WB",""))))))</f>
        <v>MAB</v>
      </c>
      <c r="K24" s="22" t="s">
        <v>587</v>
      </c>
    </row>
    <row r="25" spans="1:11" x14ac:dyDescent="0.3">
      <c r="A25" s="23">
        <v>23</v>
      </c>
      <c r="B25" s="24">
        <v>45808</v>
      </c>
      <c r="C25" s="25">
        <v>4114</v>
      </c>
      <c r="D25" s="22" t="s">
        <v>597</v>
      </c>
      <c r="E25" s="22" t="s">
        <v>598</v>
      </c>
      <c r="F25" s="24">
        <v>31954</v>
      </c>
      <c r="G25" s="24">
        <v>46538</v>
      </c>
      <c r="H25" s="25">
        <v>9300</v>
      </c>
      <c r="I25" s="22" t="s">
        <v>125</v>
      </c>
      <c r="J25" s="26" t="str" cm="1">
        <f t="array" ref="J25">IF(OR(I25={"Maine","New Hampshire","Vermont","Massachusetts","Rhode Island","Connecticut"}),"NEB",IF(OR(I25={"New York","Pennsylvania","West Virginia","Virginia","Maryland","Delaware","New Jersey"}),"MAB",IF(OR(I25={"North Dakota","South Dakota","Minnesota","Wisconsin","Nebraska","Kansas","Missouri","Iowa","Illinois","Indiana","Michigan","Ohio"}),"MWB",IF(OR(I25={"Kentucky","Texas","Oklahoma","Arkansas","Louisiana","Mississippi","Tennessee","Alabama","Georgia","North Carolina","South Carolina","Florida","Puerto Rico"}),"SB",IF(OR(I25={"Washington","Oregon","Idaho","Montana","Wyoming","Alaska","Hawaii"}),"NWB",IF(OR(I25={"California","Nevada","Utah","Arizona","Colorado","New Mexico"}),"WB",""))))))</f>
        <v>MAB</v>
      </c>
      <c r="K25" s="22" t="s">
        <v>599</v>
      </c>
    </row>
    <row r="26" spans="1:11" x14ac:dyDescent="0.3">
      <c r="A26" s="23">
        <v>24</v>
      </c>
      <c r="B26" s="24">
        <v>45869</v>
      </c>
      <c r="C26" s="25">
        <v>2740</v>
      </c>
      <c r="D26" s="22" t="s">
        <v>49</v>
      </c>
      <c r="E26" s="22" t="s">
        <v>50</v>
      </c>
      <c r="F26" s="24">
        <v>28338</v>
      </c>
      <c r="G26" s="24">
        <v>46599</v>
      </c>
      <c r="H26" s="25">
        <v>1065000</v>
      </c>
      <c r="I26" s="22" t="s">
        <v>51</v>
      </c>
      <c r="J26" s="26" t="str" cm="1">
        <f t="array" ref="J26">IF(OR(I26={"Maine","New Hampshire","Vermont","Massachusetts","Rhode Island","Connecticut"}),"NEB",IF(OR(I26={"New York","Pennsylvania","West Virginia","Virginia","Maryland","Delaware","New Jersey"}),"MAB",IF(OR(I26={"North Dakota","South Dakota","Minnesota","Wisconsin","Nebraska","Kansas","Missouri","Iowa","Illinois","Indiana","Michigan","Ohio"}),"MWB",IF(OR(I26={"Kentucky","Texas","Oklahoma","Arkansas","Louisiana","Mississippi","Tennessee","Alabama","Georgia","North Carolina","South Carolina","Florida","Puerto Rico"}),"SB",IF(OR(I26={"Washington","Oregon","Idaho","Montana","Wyoming","Alaska","Hawaii"}),"NWB",IF(OR(I26={"California","Nevada","Utah","Arizona","Colorado","New Mexico"}),"WB",""))))))</f>
        <v>SB</v>
      </c>
      <c r="K26" s="22" t="s">
        <v>52</v>
      </c>
    </row>
    <row r="27" spans="1:11" x14ac:dyDescent="0.3">
      <c r="A27" s="23">
        <v>25</v>
      </c>
      <c r="B27" s="24">
        <v>45869</v>
      </c>
      <c r="C27" s="25">
        <v>1517</v>
      </c>
      <c r="D27" s="22" t="s">
        <v>1020</v>
      </c>
      <c r="E27" s="22" t="s">
        <v>1021</v>
      </c>
      <c r="F27" s="24">
        <v>35671</v>
      </c>
      <c r="G27" s="24">
        <v>46599</v>
      </c>
      <c r="H27" s="25">
        <v>250</v>
      </c>
      <c r="I27" s="22" t="s">
        <v>274</v>
      </c>
      <c r="J27" s="26" t="str" cm="1">
        <f t="array" ref="J27">IF(OR(I27={"Maine","New Hampshire","Vermont","Massachusetts","Rhode Island","Connecticut"}),"NEB",IF(OR(I27={"New York","Pennsylvania","West Virginia","Virginia","Maryland","Delaware","New Jersey"}),"MAB",IF(OR(I27={"North Dakota","South Dakota","Minnesota","Wisconsin","Nebraska","Kansas","Missouri","Iowa","Illinois","Indiana","Michigan","Ohio"}),"MWB",IF(OR(I27={"Kentucky","Texas","Oklahoma","Arkansas","Louisiana","Mississippi","Tennessee","Alabama","Georgia","North Carolina","South Carolina","Florida","Puerto Rico"}),"SB",IF(OR(I27={"Washington","Oregon","Idaho","Montana","Wyoming","Alaska","Hawaii"}),"NWB",IF(OR(I27={"California","Nevada","Utah","Arizona","Colorado","New Mexico"}),"WB",""))))))</f>
        <v>WB</v>
      </c>
      <c r="K27" s="22" t="s">
        <v>1022</v>
      </c>
    </row>
    <row r="28" spans="1:11" x14ac:dyDescent="0.3">
      <c r="A28" s="23">
        <v>26</v>
      </c>
      <c r="B28" s="24">
        <v>45930</v>
      </c>
      <c r="C28" s="25">
        <v>9282</v>
      </c>
      <c r="D28" s="22" t="s">
        <v>623</v>
      </c>
      <c r="E28" s="22" t="s">
        <v>624</v>
      </c>
      <c r="F28" s="24">
        <v>32066</v>
      </c>
      <c r="G28" s="24">
        <v>46660</v>
      </c>
      <c r="H28" s="25">
        <v>525</v>
      </c>
      <c r="I28" s="22" t="s">
        <v>76</v>
      </c>
      <c r="J28" s="26" t="str" cm="1">
        <f t="array" ref="J28">IF(OR(I28={"Maine","New Hampshire","Vermont","Massachusetts","Rhode Island","Connecticut"}),"NEB",IF(OR(I28={"New York","Pennsylvania","West Virginia","Virginia","Maryland","Delaware","New Jersey"}),"MAB",IF(OR(I28={"North Dakota","South Dakota","Minnesota","Wisconsin","Nebraska","Kansas","Missouri","Iowa","Illinois","Indiana","Michigan","Ohio"}),"MWB",IF(OR(I28={"Kentucky","Texas","Oklahoma","Arkansas","Louisiana","Mississippi","Tennessee","Alabama","Georgia","North Carolina","South Carolina","Florida","Puerto Rico"}),"SB",IF(OR(I28={"Washington","Oregon","Idaho","Montana","Wyoming","Alaska","Hawaii"}),"NWB",IF(OR(I28={"California","Nevada","Utah","Arizona","Colorado","New Mexico"}),"WB",""))))))</f>
        <v>NEB</v>
      </c>
      <c r="K28" s="22" t="s">
        <v>625</v>
      </c>
    </row>
    <row r="29" spans="1:11" x14ac:dyDescent="0.3">
      <c r="A29" s="23">
        <v>27</v>
      </c>
      <c r="B29" s="24">
        <v>45930</v>
      </c>
      <c r="C29" s="25">
        <v>8369</v>
      </c>
      <c r="D29" s="22" t="s">
        <v>628</v>
      </c>
      <c r="E29" s="22" t="s">
        <v>629</v>
      </c>
      <c r="F29" s="24">
        <v>32077</v>
      </c>
      <c r="G29" s="24">
        <v>46660</v>
      </c>
      <c r="H29" s="25">
        <v>165</v>
      </c>
      <c r="I29" s="22" t="s">
        <v>125</v>
      </c>
      <c r="J29" s="26" t="str" cm="1">
        <f t="array" ref="J29">IF(OR(I29={"Maine","New Hampshire","Vermont","Massachusetts","Rhode Island","Connecticut"}),"NEB",IF(OR(I29={"New York","Pennsylvania","West Virginia","Virginia","Maryland","Delaware","New Jersey"}),"MAB",IF(OR(I29={"North Dakota","South Dakota","Minnesota","Wisconsin","Nebraska","Kansas","Missouri","Iowa","Illinois","Indiana","Michigan","Ohio"}),"MWB",IF(OR(I29={"Kentucky","Texas","Oklahoma","Arkansas","Louisiana","Mississippi","Tennessee","Alabama","Georgia","North Carolina","South Carolina","Florida","Puerto Rico"}),"SB",IF(OR(I29={"Washington","Oregon","Idaho","Montana","Wyoming","Alaska","Hawaii"}),"NWB",IF(OR(I29={"California","Nevada","Utah","Arizona","Colorado","New Mexico"}),"WB",""))))))</f>
        <v>MAB</v>
      </c>
      <c r="K29" s="22" t="s">
        <v>323</v>
      </c>
    </row>
    <row r="31" spans="1:11" x14ac:dyDescent="0.3">
      <c r="D31" s="1" t="s">
        <v>1316</v>
      </c>
    </row>
    <row r="32" spans="1:11" x14ac:dyDescent="0.3">
      <c r="D32" s="6"/>
    </row>
    <row r="33" spans="1:11" ht="31.8" customHeight="1" x14ac:dyDescent="0.3">
      <c r="A33" s="5" t="s">
        <v>1318</v>
      </c>
      <c r="B33" s="27" t="s">
        <v>1325</v>
      </c>
      <c r="C33" s="5" t="s">
        <v>1322</v>
      </c>
      <c r="D33" s="21" t="s">
        <v>0</v>
      </c>
      <c r="E33" s="21" t="s">
        <v>1319</v>
      </c>
      <c r="F33" s="5" t="s">
        <v>1</v>
      </c>
      <c r="G33" s="5" t="s">
        <v>2</v>
      </c>
      <c r="H33" s="28" t="s">
        <v>1326</v>
      </c>
      <c r="I33" s="21" t="s">
        <v>1320</v>
      </c>
      <c r="J33" s="4" t="s">
        <v>1309</v>
      </c>
      <c r="K33" s="21" t="s">
        <v>3</v>
      </c>
    </row>
    <row r="34" spans="1:11" x14ac:dyDescent="0.3">
      <c r="A34" s="11"/>
      <c r="B34" s="15"/>
      <c r="C34" s="15"/>
      <c r="D34" s="11"/>
      <c r="E34" s="11"/>
      <c r="F34" s="15"/>
      <c r="G34" s="15"/>
      <c r="H34" s="15"/>
      <c r="I34" s="11"/>
      <c r="J34" s="15"/>
      <c r="K34" s="11"/>
    </row>
    <row r="35" spans="1:11" x14ac:dyDescent="0.3">
      <c r="A35" s="23">
        <v>1</v>
      </c>
      <c r="B35" s="24">
        <v>45626</v>
      </c>
      <c r="C35" s="25">
        <v>2528</v>
      </c>
      <c r="D35" s="22" t="s">
        <v>686</v>
      </c>
      <c r="E35" s="22" t="s">
        <v>66</v>
      </c>
      <c r="F35" s="24">
        <v>32688</v>
      </c>
      <c r="G35" s="24">
        <v>47452</v>
      </c>
      <c r="H35" s="25">
        <v>6650</v>
      </c>
      <c r="I35" s="22" t="s">
        <v>20</v>
      </c>
      <c r="J35" s="26" t="str" cm="1">
        <f t="array" ref="J35">IF(OR(I35={"Maine","New Hampshire","Vermont","Massachusetts","Rhode Island","Connecticut"}),"NEB",IF(OR(I35={"New York","Pennsylvania","West Virginia","Virginia","Maryland","Delaware","New Jersey"}),"MAB",IF(OR(I35={"North Dakota","South Dakota","Minnesota","Wisconsin","Nebraska","Kansas","Missouri","Iowa","Illinois","Indiana","Michigan","Ohio"}),"MWB",IF(OR(I35={"Kentucky","Texas","Oklahoma","Arkansas","Louisiana","Mississippi","Tennessee","Alabama","Georgia","North Carolina","South Carolina","Florida","Puerto Rico"}),"SB",IF(OR(I35={"Washington","Oregon","Idaho","Montana","Wyoming","Alaska","Hawaii"}),"NWB",IF(OR(I35={"California","Nevada","Utah","Arizona","Colorado","New Mexico"}),"WB",""))))))</f>
        <v>NEB</v>
      </c>
      <c r="K35" s="22" t="s">
        <v>203</v>
      </c>
    </row>
    <row r="36" spans="1:11" x14ac:dyDescent="0.3">
      <c r="A36" s="23">
        <v>2</v>
      </c>
      <c r="B36" s="24">
        <v>45716</v>
      </c>
      <c r="C36" s="25">
        <v>2926</v>
      </c>
      <c r="D36" s="22" t="s">
        <v>86</v>
      </c>
      <c r="E36" s="22" t="s">
        <v>87</v>
      </c>
      <c r="F36" s="24">
        <v>29307</v>
      </c>
      <c r="G36" s="24">
        <v>47542</v>
      </c>
      <c r="H36" s="25">
        <v>6100</v>
      </c>
      <c r="I36" s="22" t="s">
        <v>16</v>
      </c>
      <c r="J36" s="26" t="str" cm="1">
        <f t="array" ref="J36">IF(OR(I36={"Maine","New Hampshire","Vermont","Massachusetts","Rhode Island","Connecticut"}),"NEB",IF(OR(I36={"New York","Pennsylvania","West Virginia","Virginia","Maryland","Delaware","New Jersey"}),"MAB",IF(OR(I36={"North Dakota","South Dakota","Minnesota","Wisconsin","Nebraska","Kansas","Missouri","Iowa","Illinois","Indiana","Michigan","Ohio"}),"MWB",IF(OR(I36={"Kentucky","Texas","Oklahoma","Arkansas","Louisiana","Mississippi","Tennessee","Alabama","Georgia","North Carolina","South Carolina","Florida","Puerto Rico"}),"SB",IF(OR(I36={"Washington","Oregon","Idaho","Montana","Wyoming","Alaska","Hawaii"}),"NWB",IF(OR(I36={"California","Nevada","Utah","Arizona","Colorado","New Mexico"}),"WB",""))))))</f>
        <v>NWB</v>
      </c>
      <c r="K36" s="22" t="s">
        <v>88</v>
      </c>
    </row>
    <row r="37" spans="1:11" x14ac:dyDescent="0.3">
      <c r="A37" s="23">
        <v>3</v>
      </c>
      <c r="B37" s="24">
        <v>45769</v>
      </c>
      <c r="C37" s="25">
        <v>1025</v>
      </c>
      <c r="D37" s="22" t="s">
        <v>109</v>
      </c>
      <c r="E37" s="22" t="s">
        <v>110</v>
      </c>
      <c r="F37" s="24">
        <v>29447</v>
      </c>
      <c r="G37" s="24">
        <v>47595</v>
      </c>
      <c r="H37" s="25">
        <v>380390</v>
      </c>
      <c r="I37" s="22" t="s">
        <v>107</v>
      </c>
      <c r="J37" s="26" t="str" cm="1">
        <f t="array" ref="J37">IF(OR(I37={"Maine","New Hampshire","Vermont","Massachusetts","Rhode Island","Connecticut"}),"NEB",IF(OR(I37={"New York","Pennsylvania","West Virginia","Virginia","Maryland","Delaware","New Jersey"}),"MAB",IF(OR(I37={"North Dakota","South Dakota","Minnesota","Wisconsin","Nebraska","Kansas","Missouri","Iowa","Illinois","Indiana","Michigan","Ohio"}),"MWB",IF(OR(I37={"Kentucky","Texas","Oklahoma","Arkansas","Louisiana","Mississippi","Tennessee","Alabama","Georgia","North Carolina","South Carolina","Florida","Puerto Rico"}),"SB",IF(OR(I37={"Washington","Oregon","Idaho","Montana","Wyoming","Alaska","Hawaii"}),"NWB",IF(OR(I37={"California","Nevada","Utah","Arizona","Colorado","New Mexico"}),"WB",""))))))</f>
        <v>MAB</v>
      </c>
      <c r="K37" s="22" t="s">
        <v>108</v>
      </c>
    </row>
    <row r="38" spans="1:11" x14ac:dyDescent="0.3">
      <c r="A38" s="23">
        <v>4</v>
      </c>
      <c r="B38" s="24">
        <v>45777</v>
      </c>
      <c r="C38" s="25">
        <v>2987</v>
      </c>
      <c r="D38" s="22" t="s">
        <v>91</v>
      </c>
      <c r="E38" s="22" t="s">
        <v>92</v>
      </c>
      <c r="F38" s="24">
        <v>29348</v>
      </c>
      <c r="G38" s="24">
        <v>47603</v>
      </c>
      <c r="H38" s="25">
        <v>12</v>
      </c>
      <c r="I38" s="22" t="s">
        <v>4</v>
      </c>
      <c r="J38" s="26" t="str" cm="1">
        <f t="array" ref="J38">IF(OR(I38={"Maine","New Hampshire","Vermont","Massachusetts","Rhode Island","Connecticut"}),"NEB",IF(OR(I38={"New York","Pennsylvania","West Virginia","Virginia","Maryland","Delaware","New Jersey"}),"MAB",IF(OR(I38={"North Dakota","South Dakota","Minnesota","Wisconsin","Nebraska","Kansas","Missouri","Iowa","Illinois","Indiana","Michigan","Ohio"}),"MWB",IF(OR(I38={"Kentucky","Texas","Oklahoma","Arkansas","Louisiana","Mississippi","Tennessee","Alabama","Georgia","North Carolina","South Carolina","Florida","Puerto Rico"}),"SB",IF(OR(I38={"Washington","Oregon","Idaho","Montana","Wyoming","Alaska","Hawaii"}),"NWB",IF(OR(I38={"California","Nevada","Utah","Arizona","Colorado","New Mexico"}),"WB",""))))))</f>
        <v>WB</v>
      </c>
      <c r="K38" s="22" t="s">
        <v>93</v>
      </c>
    </row>
    <row r="39" spans="1:11" x14ac:dyDescent="0.3">
      <c r="A39" s="23">
        <v>5</v>
      </c>
      <c r="B39" s="24">
        <v>45808</v>
      </c>
      <c r="C39" s="25">
        <v>2832</v>
      </c>
      <c r="D39" s="22" t="s">
        <v>96</v>
      </c>
      <c r="E39" s="22" t="s">
        <v>97</v>
      </c>
      <c r="F39" s="24">
        <v>29382</v>
      </c>
      <c r="G39" s="24">
        <v>47634</v>
      </c>
      <c r="H39" s="25">
        <v>101250</v>
      </c>
      <c r="I39" s="22" t="s">
        <v>10</v>
      </c>
      <c r="J39" s="26" t="str" cm="1">
        <f t="array" ref="J39">IF(OR(I39={"Maine","New Hampshire","Vermont","Massachusetts","Rhode Island","Connecticut"}),"NEB",IF(OR(I39={"New York","Pennsylvania","West Virginia","Virginia","Maryland","Delaware","New Jersey"}),"MAB",IF(OR(I39={"North Dakota","South Dakota","Minnesota","Wisconsin","Nebraska","Kansas","Missouri","Iowa","Illinois","Indiana","Michigan","Ohio"}),"MWB",IF(OR(I39={"Kentucky","Texas","Oklahoma","Arkansas","Louisiana","Mississippi","Tennessee","Alabama","Georgia","North Carolina","South Carolina","Florida","Puerto Rico"}),"SB",IF(OR(I39={"Washington","Oregon","Idaho","Montana","Wyoming","Alaska","Hawaii"}),"NWB",IF(OR(I39={"California","Nevada","Utah","Arizona","Colorado","New Mexico"}),"WB",""))))))</f>
        <v>NWB</v>
      </c>
      <c r="K39" s="22" t="s">
        <v>98</v>
      </c>
    </row>
    <row r="40" spans="1:11" x14ac:dyDescent="0.3">
      <c r="A40" s="23">
        <v>6</v>
      </c>
      <c r="B40" s="24">
        <v>45808</v>
      </c>
      <c r="C40" s="25">
        <v>3104</v>
      </c>
      <c r="D40" s="22" t="s">
        <v>126</v>
      </c>
      <c r="E40" s="22" t="s">
        <v>9</v>
      </c>
      <c r="F40" s="24">
        <v>29767</v>
      </c>
      <c r="G40" s="24">
        <v>47634</v>
      </c>
      <c r="H40" s="25">
        <v>0</v>
      </c>
      <c r="I40" s="22" t="s">
        <v>10</v>
      </c>
      <c r="J40" s="26" t="str" cm="1">
        <f t="array" ref="J40">IF(OR(I40={"Maine","New Hampshire","Vermont","Massachusetts","Rhode Island","Connecticut"}),"NEB",IF(OR(I40={"New York","Pennsylvania","West Virginia","Virginia","Maryland","Delaware","New Jersey"}),"MAB",IF(OR(I40={"North Dakota","South Dakota","Minnesota","Wisconsin","Nebraska","Kansas","Missouri","Iowa","Illinois","Indiana","Michigan","Ohio"}),"MWB",IF(OR(I40={"Kentucky","Texas","Oklahoma","Arkansas","Louisiana","Mississippi","Tennessee","Alabama","Georgia","North Carolina","South Carolina","Florida","Puerto Rico"}),"SB",IF(OR(I40={"Washington","Oregon","Idaho","Montana","Wyoming","Alaska","Hawaii"}),"NWB",IF(OR(I40={"California","Nevada","Utah","Arizona","Colorado","New Mexico"}),"WB",""))))))</f>
        <v>NWB</v>
      </c>
      <c r="K40" s="22" t="s">
        <v>60</v>
      </c>
    </row>
    <row r="41" spans="1:11" x14ac:dyDescent="0.3">
      <c r="A41" s="23">
        <v>7</v>
      </c>
      <c r="B41" s="24">
        <v>45808</v>
      </c>
      <c r="C41" s="25">
        <v>10806</v>
      </c>
      <c r="D41" s="22" t="s">
        <v>710</v>
      </c>
      <c r="E41" s="22" t="s">
        <v>711</v>
      </c>
      <c r="F41" s="24">
        <v>33053</v>
      </c>
      <c r="G41" s="24">
        <v>47634</v>
      </c>
      <c r="H41" s="25">
        <v>790</v>
      </c>
      <c r="I41" s="22" t="s">
        <v>22</v>
      </c>
      <c r="J41" s="26" t="str" cm="1">
        <f t="array" ref="J41">IF(OR(I41={"Maine","New Hampshire","Vermont","Massachusetts","Rhode Island","Connecticut"}),"NEB",IF(OR(I41={"New York","Pennsylvania","West Virginia","Virginia","Maryland","Delaware","New Jersey"}),"MAB",IF(OR(I41={"North Dakota","South Dakota","Minnesota","Wisconsin","Nebraska","Kansas","Missouri","Iowa","Illinois","Indiana","Michigan","Ohio"}),"MWB",IF(OR(I41={"Kentucky","Texas","Oklahoma","Arkansas","Louisiana","Mississippi","Tennessee","Alabama","Georgia","North Carolina","South Carolina","Florida","Puerto Rico"}),"SB",IF(OR(I41={"Washington","Oregon","Idaho","Montana","Wyoming","Alaska","Hawaii"}),"NWB",IF(OR(I41={"California","Nevada","Utah","Arizona","Colorado","New Mexico"}),"WB",""))))))</f>
        <v>NEB</v>
      </c>
      <c r="K41" s="22" t="s">
        <v>23</v>
      </c>
    </row>
    <row r="42" spans="1:11" x14ac:dyDescent="0.3">
      <c r="A42" s="23">
        <v>8</v>
      </c>
      <c r="B42" s="24">
        <v>45838</v>
      </c>
      <c r="C42" s="25">
        <v>3017</v>
      </c>
      <c r="D42" s="22" t="s">
        <v>100</v>
      </c>
      <c r="E42" s="22" t="s">
        <v>101</v>
      </c>
      <c r="F42" s="24">
        <v>29419</v>
      </c>
      <c r="G42" s="24">
        <v>47664</v>
      </c>
      <c r="H42" s="25">
        <v>249</v>
      </c>
      <c r="I42" s="22" t="s">
        <v>57</v>
      </c>
      <c r="J42" s="26" t="str" cm="1">
        <f t="array" ref="J42">IF(OR(I42={"Maine","New Hampshire","Vermont","Massachusetts","Rhode Island","Connecticut"}),"NEB",IF(OR(I42={"New York","Pennsylvania","West Virginia","Virginia","Maryland","Delaware","New Jersey"}),"MAB",IF(OR(I42={"North Dakota","South Dakota","Minnesota","Wisconsin","Nebraska","Kansas","Missouri","Iowa","Illinois","Indiana","Michigan","Ohio"}),"MWB",IF(OR(I42={"Kentucky","Texas","Oklahoma","Arkansas","Louisiana","Mississippi","Tennessee","Alabama","Georgia","North Carolina","South Carolina","Florida","Puerto Rico"}),"SB",IF(OR(I42={"Washington","Oregon","Idaho","Montana","Wyoming","Alaska","Hawaii"}),"NWB",IF(OR(I42={"California","Nevada","Utah","Arizona","Colorado","New Mexico"}),"WB",""))))))</f>
        <v>NWB</v>
      </c>
      <c r="K42" s="22" t="s">
        <v>100</v>
      </c>
    </row>
    <row r="43" spans="1:11" x14ac:dyDescent="0.3">
      <c r="A43" s="23">
        <v>9</v>
      </c>
      <c r="B43" s="24">
        <v>45838</v>
      </c>
      <c r="C43" s="25">
        <v>2911</v>
      </c>
      <c r="D43" s="22" t="s">
        <v>102</v>
      </c>
      <c r="E43" s="22" t="s">
        <v>103</v>
      </c>
      <c r="F43" s="24">
        <v>29419</v>
      </c>
      <c r="G43" s="24">
        <v>47664</v>
      </c>
      <c r="H43" s="25">
        <v>22000</v>
      </c>
      <c r="I43" s="22" t="s">
        <v>57</v>
      </c>
      <c r="J43" s="26" t="str" cm="1">
        <f t="array" ref="J43">IF(OR(I43={"Maine","New Hampshire","Vermont","Massachusetts","Rhode Island","Connecticut"}),"NEB",IF(OR(I43={"New York","Pennsylvania","West Virginia","Virginia","Maryland","Delaware","New Jersey"}),"MAB",IF(OR(I43={"North Dakota","South Dakota","Minnesota","Wisconsin","Nebraska","Kansas","Missouri","Iowa","Illinois","Indiana","Michigan","Ohio"}),"MWB",IF(OR(I43={"Kentucky","Texas","Oklahoma","Arkansas","Louisiana","Mississippi","Tennessee","Alabama","Georgia","North Carolina","South Carolina","Florida","Puerto Rico"}),"SB",IF(OR(I43={"Washington","Oregon","Idaho","Montana","Wyoming","Alaska","Hawaii"}),"NWB",IF(OR(I43={"California","Nevada","Utah","Arizona","Colorado","New Mexico"}),"WB",""))))))</f>
        <v>NWB</v>
      </c>
      <c r="K43" s="22" t="s">
        <v>104</v>
      </c>
    </row>
    <row r="44" spans="1:11" x14ac:dyDescent="0.3">
      <c r="A44" s="23">
        <v>10</v>
      </c>
      <c r="B44" s="24">
        <v>45838</v>
      </c>
      <c r="C44" s="25">
        <v>597</v>
      </c>
      <c r="D44" s="22" t="s">
        <v>1069</v>
      </c>
      <c r="E44" s="22" t="s">
        <v>7</v>
      </c>
      <c r="F44" s="24">
        <v>36433</v>
      </c>
      <c r="G44" s="24">
        <v>47664</v>
      </c>
      <c r="H44" s="25">
        <v>1200</v>
      </c>
      <c r="I44" s="22" t="s">
        <v>274</v>
      </c>
      <c r="J44" s="26" t="str" cm="1">
        <f t="array" ref="J44">IF(OR(I44={"Maine","New Hampshire","Vermont","Massachusetts","Rhode Island","Connecticut"}),"NEB",IF(OR(I44={"New York","Pennsylvania","West Virginia","Virginia","Maryland","Delaware","New Jersey"}),"MAB",IF(OR(I44={"North Dakota","South Dakota","Minnesota","Wisconsin","Nebraska","Kansas","Missouri","Iowa","Illinois","Indiana","Michigan","Ohio"}),"MWB",IF(OR(I44={"Kentucky","Texas","Oklahoma","Arkansas","Louisiana","Mississippi","Tennessee","Alabama","Georgia","North Carolina","South Carolina","Florida","Puerto Rico"}),"SB",IF(OR(I44={"Washington","Oregon","Idaho","Montana","Wyoming","Alaska","Hawaii"}),"NWB",IF(OR(I44={"California","Nevada","Utah","Arizona","Colorado","New Mexico"}),"WB",""))))))</f>
        <v>WB</v>
      </c>
      <c r="K44" s="22" t="s">
        <v>1070</v>
      </c>
    </row>
    <row r="45" spans="1:11" x14ac:dyDescent="0.3">
      <c r="A45" s="23">
        <v>11</v>
      </c>
      <c r="B45" s="24">
        <v>45869</v>
      </c>
      <c r="C45" s="25">
        <v>420</v>
      </c>
      <c r="D45" s="22" t="s">
        <v>1077</v>
      </c>
      <c r="E45" s="22" t="s">
        <v>865</v>
      </c>
      <c r="F45" s="24">
        <v>36767</v>
      </c>
      <c r="G45" s="24">
        <v>47695</v>
      </c>
      <c r="H45" s="25">
        <v>4200</v>
      </c>
      <c r="I45" s="22" t="s">
        <v>57</v>
      </c>
      <c r="J45" s="26" t="str" cm="1">
        <f t="array" ref="J45">IF(OR(I45={"Maine","New Hampshire","Vermont","Massachusetts","Rhode Island","Connecticut"}),"NEB",IF(OR(I45={"New York","Pennsylvania","West Virginia","Virginia","Maryland","Delaware","New Jersey"}),"MAB",IF(OR(I45={"North Dakota","South Dakota","Minnesota","Wisconsin","Nebraska","Kansas","Missouri","Iowa","Illinois","Indiana","Michigan","Ohio"}),"MWB",IF(OR(I45={"Kentucky","Texas","Oklahoma","Arkansas","Louisiana","Mississippi","Tennessee","Alabama","Georgia","North Carolina","South Carolina","Florida","Puerto Rico"}),"SB",IF(OR(I45={"Washington","Oregon","Idaho","Montana","Wyoming","Alaska","Hawaii"}),"NWB",IF(OR(I45={"California","Nevada","Utah","Arizona","Colorado","New Mexico"}),"WB",""))))))</f>
        <v>NWB</v>
      </c>
      <c r="K45" s="22" t="s">
        <v>1078</v>
      </c>
    </row>
    <row r="46" spans="1:11" x14ac:dyDescent="0.3">
      <c r="A46" s="23">
        <v>12</v>
      </c>
      <c r="B46" s="24">
        <v>45900</v>
      </c>
      <c r="C46" s="25">
        <v>1881</v>
      </c>
      <c r="D46" s="22" t="s">
        <v>105</v>
      </c>
      <c r="E46" s="22" t="s">
        <v>106</v>
      </c>
      <c r="F46" s="24">
        <v>29447</v>
      </c>
      <c r="G46" s="24">
        <v>47726</v>
      </c>
      <c r="H46" s="25">
        <v>195500</v>
      </c>
      <c r="I46" s="22" t="s">
        <v>107</v>
      </c>
      <c r="J46" s="26" t="str" cm="1">
        <f t="array" ref="J46">IF(OR(I46={"Maine","New Hampshire","Vermont","Massachusetts","Rhode Island","Connecticut"}),"NEB",IF(OR(I46={"New York","Pennsylvania","West Virginia","Virginia","Maryland","Delaware","New Jersey"}),"MAB",IF(OR(I46={"North Dakota","South Dakota","Minnesota","Wisconsin","Nebraska","Kansas","Missouri","Iowa","Illinois","Indiana","Michigan","Ohio"}),"MWB",IF(OR(I46={"Kentucky","Texas","Oklahoma","Arkansas","Louisiana","Mississippi","Tennessee","Alabama","Georgia","North Carolina","South Carolina","Florida","Puerto Rico"}),"SB",IF(OR(I46={"Washington","Oregon","Idaho","Montana","Wyoming","Alaska","Hawaii"}),"NWB",IF(OR(I46={"California","Nevada","Utah","Arizona","Colorado","New Mexico"}),"WB",""))))))</f>
        <v>MAB</v>
      </c>
      <c r="K46" s="22" t="s">
        <v>108</v>
      </c>
    </row>
    <row r="47" spans="1:11" x14ac:dyDescent="0.3">
      <c r="A47" s="23">
        <v>13</v>
      </c>
      <c r="B47" s="24">
        <v>45900</v>
      </c>
      <c r="C47" s="25">
        <v>2722</v>
      </c>
      <c r="D47" s="22" t="s">
        <v>1076</v>
      </c>
      <c r="E47" s="22" t="s">
        <v>7</v>
      </c>
      <c r="F47" s="24">
        <v>36672</v>
      </c>
      <c r="G47" s="24">
        <v>47726</v>
      </c>
      <c r="H47" s="25">
        <v>5000</v>
      </c>
      <c r="I47" s="22" t="s">
        <v>274</v>
      </c>
      <c r="J47" s="26" t="str" cm="1">
        <f t="array" ref="J47">IF(OR(I47={"Maine","New Hampshire","Vermont","Massachusetts","Rhode Island","Connecticut"}),"NEB",IF(OR(I47={"New York","Pennsylvania","West Virginia","Virginia","Maryland","Delaware","New Jersey"}),"MAB",IF(OR(I47={"North Dakota","South Dakota","Minnesota","Wisconsin","Nebraska","Kansas","Missouri","Iowa","Illinois","Indiana","Michigan","Ohio"}),"MWB",IF(OR(I47={"Kentucky","Texas","Oklahoma","Arkansas","Louisiana","Mississippi","Tennessee","Alabama","Georgia","North Carolina","South Carolina","Florida","Puerto Rico"}),"SB",IF(OR(I47={"Washington","Oregon","Idaho","Montana","Wyoming","Alaska","Hawaii"}),"NWB",IF(OR(I47={"California","Nevada","Utah","Arizona","Colorado","New Mexico"}),"WB",""))))))</f>
        <v>WB</v>
      </c>
      <c r="K47" s="22" t="s">
        <v>275</v>
      </c>
    </row>
    <row r="48" spans="1:11" x14ac:dyDescent="0.3">
      <c r="A48" s="23">
        <v>14</v>
      </c>
      <c r="B48" s="24">
        <v>45900</v>
      </c>
      <c r="C48" s="25">
        <v>2032</v>
      </c>
      <c r="D48" s="22" t="s">
        <v>1079</v>
      </c>
      <c r="E48" s="22" t="s">
        <v>1029</v>
      </c>
      <c r="F48" s="24">
        <v>36783</v>
      </c>
      <c r="G48" s="24">
        <v>47726</v>
      </c>
      <c r="H48" s="25">
        <v>1500</v>
      </c>
      <c r="I48" s="22" t="s">
        <v>142</v>
      </c>
      <c r="J48" s="26" t="str" cm="1">
        <f t="array" ref="J48">IF(OR(I48={"Maine","New Hampshire","Vermont","Massachusetts","Rhode Island","Connecticut"}),"NEB",IF(OR(I48={"New York","Pennsylvania","West Virginia","Virginia","Maryland","Delaware","New Jersey"}),"MAB",IF(OR(I48={"North Dakota","South Dakota","Minnesota","Wisconsin","Nebraska","Kansas","Missouri","Iowa","Illinois","Indiana","Michigan","Ohio"}),"MWB",IF(OR(I48={"Kentucky","Texas","Oklahoma","Arkansas","Louisiana","Mississippi","Tennessee","Alabama","Georgia","North Carolina","South Carolina","Florida","Puerto Rico"}),"SB",IF(OR(I48={"Washington","Oregon","Idaho","Montana","Wyoming","Alaska","Hawaii"}),"NWB",IF(OR(I48={"California","Nevada","Utah","Arizona","Colorado","New Mexico"}),"WB",""))))))</f>
        <v>NWB</v>
      </c>
      <c r="K48" s="22" t="s">
        <v>1079</v>
      </c>
    </row>
    <row r="49" spans="1:11" x14ac:dyDescent="0.3">
      <c r="A49" s="23">
        <v>15</v>
      </c>
      <c r="B49" s="24">
        <v>45930</v>
      </c>
      <c r="C49" s="25">
        <v>9340</v>
      </c>
      <c r="D49" s="22" t="s">
        <v>712</v>
      </c>
      <c r="E49" s="22" t="s">
        <v>713</v>
      </c>
      <c r="F49" s="24">
        <v>33170</v>
      </c>
      <c r="G49" s="24">
        <v>47756</v>
      </c>
      <c r="H49" s="25">
        <v>1000</v>
      </c>
      <c r="I49" s="22" t="s">
        <v>20</v>
      </c>
      <c r="J49" s="26" t="str" cm="1">
        <f t="array" ref="J49">IF(OR(I49={"Maine","New Hampshire","Vermont","Massachusetts","Rhode Island","Connecticut"}),"NEB",IF(OR(I49={"New York","Pennsylvania","West Virginia","Virginia","Maryland","Delaware","New Jersey"}),"MAB",IF(OR(I49={"North Dakota","South Dakota","Minnesota","Wisconsin","Nebraska","Kansas","Missouri","Iowa","Illinois","Indiana","Michigan","Ohio"}),"MWB",IF(OR(I49={"Kentucky","Texas","Oklahoma","Arkansas","Louisiana","Mississippi","Tennessee","Alabama","Georgia","North Carolina","South Carolina","Florida","Puerto Rico"}),"SB",IF(OR(I49={"Washington","Oregon","Idaho","Montana","Wyoming","Alaska","Hawaii"}),"NWB",IF(OR(I49={"California","Nevada","Utah","Arizona","Colorado","New Mexico"}),"WB",""))))))</f>
        <v>NEB</v>
      </c>
      <c r="K49" s="22" t="s">
        <v>714</v>
      </c>
    </row>
    <row r="51" spans="1:11" x14ac:dyDescent="0.3">
      <c r="D51" s="1" t="s">
        <v>1323</v>
      </c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EF1C-C025-427A-9B27-FB22FA8C5F70}">
  <sheetPr>
    <tabColor rgb="FFFF0000"/>
  </sheetPr>
  <dimension ref="A1:K45"/>
  <sheetViews>
    <sheetView topLeftCell="A30" workbookViewId="0">
      <selection activeCell="D27" sqref="D27:D28"/>
    </sheetView>
  </sheetViews>
  <sheetFormatPr defaultColWidth="9.109375" defaultRowHeight="13.8" x14ac:dyDescent="0.3"/>
  <cols>
    <col min="1" max="1" width="9.109375" style="23"/>
    <col min="2" max="2" width="13.109375" style="23" customWidth="1"/>
    <col min="3" max="3" width="15.6640625" style="22" customWidth="1"/>
    <col min="4" max="4" width="38.6640625" style="22" customWidth="1"/>
    <col min="5" max="5" width="36" style="22" bestFit="1" customWidth="1"/>
    <col min="6" max="6" width="15.5546875" style="23" bestFit="1" customWidth="1"/>
    <col min="7" max="7" width="17" style="23" bestFit="1" customWidth="1"/>
    <col min="8" max="8" width="11.77734375" style="23" bestFit="1" customWidth="1"/>
    <col min="9" max="9" width="15.109375" style="22" bestFit="1" customWidth="1"/>
    <col min="10" max="10" width="12.33203125" style="23" customWidth="1"/>
    <col min="11" max="11" width="32" style="22" bestFit="1" customWidth="1"/>
    <col min="12" max="16384" width="9.109375" style="22"/>
  </cols>
  <sheetData>
    <row r="1" spans="1:11" ht="27.6" x14ac:dyDescent="0.3">
      <c r="A1" s="5" t="s">
        <v>1318</v>
      </c>
      <c r="B1" s="5" t="s">
        <v>1317</v>
      </c>
      <c r="C1" s="5" t="s">
        <v>1322</v>
      </c>
      <c r="D1" s="21" t="s">
        <v>0</v>
      </c>
      <c r="E1" s="21" t="s">
        <v>1319</v>
      </c>
      <c r="F1" s="5" t="s">
        <v>1</v>
      </c>
      <c r="G1" s="5" t="s">
        <v>2</v>
      </c>
      <c r="H1" s="28" t="s">
        <v>1326</v>
      </c>
      <c r="I1" s="21" t="s">
        <v>1320</v>
      </c>
      <c r="J1" s="4" t="s">
        <v>1309</v>
      </c>
      <c r="K1" s="21" t="s">
        <v>3</v>
      </c>
    </row>
    <row r="2" spans="1:11" x14ac:dyDescent="0.3">
      <c r="A2" s="15"/>
      <c r="B2" s="15"/>
      <c r="C2" s="15"/>
      <c r="D2" s="11"/>
      <c r="E2" s="11"/>
      <c r="F2" s="15"/>
      <c r="G2" s="16"/>
      <c r="H2" s="15"/>
      <c r="I2" s="11"/>
      <c r="J2" s="15"/>
      <c r="K2" s="11"/>
    </row>
    <row r="3" spans="1:11" x14ac:dyDescent="0.3">
      <c r="A3" s="23">
        <v>1</v>
      </c>
      <c r="B3" s="24">
        <v>45961</v>
      </c>
      <c r="C3" s="25">
        <v>2689</v>
      </c>
      <c r="D3" s="22" t="s">
        <v>819</v>
      </c>
      <c r="E3" s="22" t="s">
        <v>820</v>
      </c>
      <c r="F3" s="24">
        <v>34465</v>
      </c>
      <c r="G3" s="24">
        <v>46691</v>
      </c>
      <c r="H3" s="25">
        <v>1810</v>
      </c>
      <c r="I3" s="22" t="s">
        <v>27</v>
      </c>
      <c r="J3" s="26" t="str" cm="1">
        <f t="array" ref="J3">IF(OR(I3={"Maine","New Hampshire","Vermont","Massachusetts","Rhode Island","Connecticut"}),"NEB",IF(OR(I3={"New York","Pennsylvania","West Virginia","Virginia","Maryland","Delaware","New Jersey"}),"MAB",IF(OR(I3={"North Dakota","South Dakota","Minnesota","Wisconsin","Nebraska","Kansas","Missouri","Iowa","Illinois","Indiana","Michigan","Ohio"}),"MWB",IF(OR(I3={"Kentucky","Texas","Oklahoma","Arkansas","Louisiana","Mississippi","Tennessee","Alabama","Georgia","North Carolina","South Carolina","Florida","Puerto Rico"}),"SB",IF(OR(I3={"Washington","Oregon","Idaho","Montana","Wyoming","Alaska","Hawaii"}),"NWB",IF(OR(I3={"California","Nevada","Utah","Arizona","Colorado","New Mexico"}),"WB",""))))))</f>
        <v>MWB</v>
      </c>
      <c r="K3" s="22" t="s">
        <v>821</v>
      </c>
    </row>
    <row r="4" spans="1:11" x14ac:dyDescent="0.3">
      <c r="A4" s="23">
        <v>2</v>
      </c>
      <c r="B4" s="24">
        <v>45981</v>
      </c>
      <c r="C4" s="25">
        <v>2523</v>
      </c>
      <c r="D4" s="22" t="s">
        <v>819</v>
      </c>
      <c r="E4" s="22" t="s">
        <v>820</v>
      </c>
      <c r="F4" s="24">
        <v>35754</v>
      </c>
      <c r="G4" s="24">
        <v>46711</v>
      </c>
      <c r="H4" s="25">
        <v>1320</v>
      </c>
      <c r="I4" s="22" t="s">
        <v>27</v>
      </c>
      <c r="J4" s="26" t="str" cm="1">
        <f t="array" ref="J4">IF(OR(I4={"Maine","New Hampshire","Vermont","Massachusetts","Rhode Island","Connecticut"}),"NEB",IF(OR(I4={"New York","Pennsylvania","West Virginia","Virginia","Maryland","Delaware","New Jersey"}),"MAB",IF(OR(I4={"North Dakota","South Dakota","Minnesota","Wisconsin","Nebraska","Kansas","Missouri","Iowa","Illinois","Indiana","Michigan","Ohio"}),"MWB",IF(OR(I4={"Kentucky","Texas","Oklahoma","Arkansas","Louisiana","Mississippi","Tennessee","Alabama","Georgia","North Carolina","South Carolina","Florida","Puerto Rico"}),"SB",IF(OR(I4={"Washington","Oregon","Idaho","Montana","Wyoming","Alaska","Hawaii"}),"NWB",IF(OR(I4={"California","Nevada","Utah","Arizona","Colorado","New Mexico"}),"WB",""))))))</f>
        <v>MWB</v>
      </c>
      <c r="K4" s="22" t="s">
        <v>821</v>
      </c>
    </row>
    <row r="5" spans="1:11" x14ac:dyDescent="0.3">
      <c r="A5" s="23">
        <v>3</v>
      </c>
      <c r="B5" s="24">
        <v>45991</v>
      </c>
      <c r="C5" s="25">
        <v>9886</v>
      </c>
      <c r="D5" s="22" t="s">
        <v>630</v>
      </c>
      <c r="E5" s="22" t="s">
        <v>631</v>
      </c>
      <c r="F5" s="24">
        <v>32125</v>
      </c>
      <c r="G5" s="24">
        <v>46721</v>
      </c>
      <c r="H5" s="25">
        <v>364</v>
      </c>
      <c r="I5" s="22" t="s">
        <v>125</v>
      </c>
      <c r="J5" s="26" t="str" cm="1">
        <f t="array" ref="J5">IF(OR(I5={"Maine","New Hampshire","Vermont","Massachusetts","Rhode Island","Connecticut"}),"NEB",IF(OR(I5={"New York","Pennsylvania","West Virginia","Virginia","Maryland","Delaware","New Jersey"}),"MAB",IF(OR(I5={"North Dakota","South Dakota","Minnesota","Wisconsin","Nebraska","Kansas","Missouri","Iowa","Illinois","Indiana","Michigan","Ohio"}),"MWB",IF(OR(I5={"Kentucky","Texas","Oklahoma","Arkansas","Louisiana","Mississippi","Tennessee","Alabama","Georgia","North Carolina","South Carolina","Florida","Puerto Rico"}),"SB",IF(OR(I5={"Washington","Oregon","Idaho","Montana","Wyoming","Alaska","Hawaii"}),"NWB",IF(OR(I5={"California","Nevada","Utah","Arizona","Colorado","New Mexico"}),"WB",""))))))</f>
        <v>MAB</v>
      </c>
      <c r="K5" s="22" t="s">
        <v>171</v>
      </c>
    </row>
    <row r="6" spans="1:11" x14ac:dyDescent="0.3">
      <c r="A6" s="23">
        <v>4</v>
      </c>
      <c r="B6" s="24">
        <v>45991</v>
      </c>
      <c r="C6" s="25">
        <v>5223</v>
      </c>
      <c r="D6" s="22" t="s">
        <v>635</v>
      </c>
      <c r="E6" s="22" t="s">
        <v>636</v>
      </c>
      <c r="F6" s="24">
        <v>32142</v>
      </c>
      <c r="G6" s="24">
        <v>46721</v>
      </c>
      <c r="H6" s="25">
        <v>14450</v>
      </c>
      <c r="I6" s="22" t="s">
        <v>232</v>
      </c>
      <c r="J6" s="26" t="str" cm="1">
        <f t="array" ref="J6">IF(OR(I6={"Maine","New Hampshire","Vermont","Massachusetts","Rhode Island","Connecticut"}),"NEB",IF(OR(I6={"New York","Pennsylvania","West Virginia","Virginia","Maryland","Delaware","New Jersey"}),"MAB",IF(OR(I6={"North Dakota","South Dakota","Minnesota","Wisconsin","Nebraska","Kansas","Missouri","Iowa","Illinois","Indiana","Michigan","Ohio"}),"MWB",IF(OR(I6={"Kentucky","Texas","Oklahoma","Arkansas","Louisiana","Mississippi","Tennessee","Alabama","Georgia","North Carolina","South Carolina","Florida","Puerto Rico"}),"SB",IF(OR(I6={"Washington","Oregon","Idaho","Montana","Wyoming","Alaska","Hawaii"}),"NWB",IF(OR(I6={"California","Nevada","Utah","Arizona","Colorado","New Mexico"}),"WB",""))))))</f>
        <v>MWB</v>
      </c>
      <c r="K6" s="22" t="s">
        <v>637</v>
      </c>
    </row>
    <row r="7" spans="1:11" x14ac:dyDescent="0.3">
      <c r="A7" s="23">
        <v>5</v>
      </c>
      <c r="B7" s="24">
        <v>45991</v>
      </c>
      <c r="C7" s="25">
        <v>11286</v>
      </c>
      <c r="D7" s="22" t="s">
        <v>1030</v>
      </c>
      <c r="E7" s="22" t="s">
        <v>1031</v>
      </c>
      <c r="F7" s="24">
        <v>35788</v>
      </c>
      <c r="G7" s="24">
        <v>46721</v>
      </c>
      <c r="H7" s="25">
        <v>2600</v>
      </c>
      <c r="I7" s="22" t="s">
        <v>51</v>
      </c>
      <c r="J7" s="26" t="str" cm="1">
        <f t="array" ref="J7">IF(OR(I7={"Maine","New Hampshire","Vermont","Massachusetts","Rhode Island","Connecticut"}),"NEB",IF(OR(I7={"New York","Pennsylvania","West Virginia","Virginia","Maryland","Delaware","New Jersey"}),"MAB",IF(OR(I7={"North Dakota","South Dakota","Minnesota","Wisconsin","Nebraska","Kansas","Missouri","Iowa","Illinois","Indiana","Michigan","Ohio"}),"MWB",IF(OR(I7={"Kentucky","Texas","Oklahoma","Arkansas","Louisiana","Mississippi","Tennessee","Alabama","Georgia","North Carolina","South Carolina","Florida","Puerto Rico"}),"SB",IF(OR(I7={"Washington","Oregon","Idaho","Montana","Wyoming","Alaska","Hawaii"}),"NWB",IF(OR(I7={"California","Nevada","Utah","Arizona","Colorado","New Mexico"}),"WB",""))))))</f>
        <v>SB</v>
      </c>
      <c r="K7" s="22" t="s">
        <v>1032</v>
      </c>
    </row>
    <row r="8" spans="1:11" x14ac:dyDescent="0.3">
      <c r="A8" s="23">
        <v>6</v>
      </c>
      <c r="B8" s="24">
        <v>46022</v>
      </c>
      <c r="C8" s="25">
        <v>2381</v>
      </c>
      <c r="D8" s="22" t="s">
        <v>608</v>
      </c>
      <c r="E8" s="22" t="s">
        <v>7</v>
      </c>
      <c r="F8" s="24">
        <v>31992</v>
      </c>
      <c r="G8" s="24">
        <v>46752</v>
      </c>
      <c r="H8" s="25">
        <v>6850</v>
      </c>
      <c r="I8" s="22" t="s">
        <v>10</v>
      </c>
      <c r="J8" s="26" t="str" cm="1">
        <f t="array" ref="J8">IF(OR(I8={"Maine","New Hampshire","Vermont","Massachusetts","Rhode Island","Connecticut"}),"NEB",IF(OR(I8={"New York","Pennsylvania","West Virginia","Virginia","Maryland","Delaware","New Jersey"}),"MAB",IF(OR(I8={"North Dakota","South Dakota","Minnesota","Wisconsin","Nebraska","Kansas","Missouri","Iowa","Illinois","Indiana","Michigan","Ohio"}),"MWB",IF(OR(I8={"Kentucky","Texas","Oklahoma","Arkansas","Louisiana","Mississippi","Tennessee","Alabama","Georgia","North Carolina","South Carolina","Florida","Puerto Rico"}),"SB",IF(OR(I8={"Washington","Oregon","Idaho","Montana","Wyoming","Alaska","Hawaii"}),"NWB",IF(OR(I8={"California","Nevada","Utah","Arizona","Colorado","New Mexico"}),"WB",""))))))</f>
        <v>NWB</v>
      </c>
      <c r="K8" s="22" t="s">
        <v>609</v>
      </c>
    </row>
    <row r="9" spans="1:11" x14ac:dyDescent="0.3">
      <c r="A9" s="23">
        <v>7</v>
      </c>
      <c r="B9" s="24">
        <v>46022</v>
      </c>
      <c r="C9" s="25">
        <v>14552</v>
      </c>
      <c r="D9" s="22" t="s">
        <v>610</v>
      </c>
      <c r="E9" s="22" t="s">
        <v>611</v>
      </c>
      <c r="F9" s="24">
        <v>31992</v>
      </c>
      <c r="G9" s="24">
        <v>46752</v>
      </c>
      <c r="H9" s="25">
        <v>500</v>
      </c>
      <c r="I9" s="22" t="s">
        <v>10</v>
      </c>
      <c r="J9" s="26" t="str" cm="1">
        <f t="array" ref="J9">IF(OR(I9={"Maine","New Hampshire","Vermont","Massachusetts","Rhode Island","Connecticut"}),"NEB",IF(OR(I9={"New York","Pennsylvania","West Virginia","Virginia","Maryland","Delaware","New Jersey"}),"MAB",IF(OR(I9={"North Dakota","South Dakota","Minnesota","Wisconsin","Nebraska","Kansas","Missouri","Iowa","Illinois","Indiana","Michigan","Ohio"}),"MWB",IF(OR(I9={"Kentucky","Texas","Oklahoma","Arkansas","Louisiana","Mississippi","Tennessee","Alabama","Georgia","North Carolina","South Carolina","Florida","Puerto Rico"}),"SB",IF(OR(I9={"Washington","Oregon","Idaho","Montana","Wyoming","Alaska","Hawaii"}),"NWB",IF(OR(I9={"California","Nevada","Utah","Arizona","Colorado","New Mexico"}),"WB",""))))))</f>
        <v>NWB</v>
      </c>
      <c r="K9" s="22" t="s">
        <v>609</v>
      </c>
    </row>
    <row r="10" spans="1:11" x14ac:dyDescent="0.3">
      <c r="A10" s="23">
        <v>8</v>
      </c>
      <c r="B10" s="24">
        <v>46112</v>
      </c>
      <c r="C10" s="25">
        <v>2532</v>
      </c>
      <c r="D10" s="22" t="s">
        <v>254</v>
      </c>
      <c r="E10" s="22" t="s">
        <v>768</v>
      </c>
      <c r="F10" s="24">
        <v>34269</v>
      </c>
      <c r="G10" s="24">
        <v>46843</v>
      </c>
      <c r="H10" s="25">
        <v>4720</v>
      </c>
      <c r="I10" s="22" t="s">
        <v>232</v>
      </c>
      <c r="J10" s="26" t="str" cm="1">
        <f t="array" ref="J10">IF(OR(I10={"Maine","New Hampshire","Vermont","Massachusetts","Rhode Island","Connecticut"}),"NEB",IF(OR(I10={"New York","Pennsylvania","West Virginia","Virginia","Maryland","Delaware","New Jersey"}),"MAB",IF(OR(I10={"North Dakota","South Dakota","Minnesota","Wisconsin","Nebraska","Kansas","Missouri","Iowa","Illinois","Indiana","Michigan","Ohio"}),"MWB",IF(OR(I10={"Kentucky","Texas","Oklahoma","Arkansas","Louisiana","Mississippi","Tennessee","Alabama","Georgia","North Carolina","South Carolina","Florida","Puerto Rico"}),"SB",IF(OR(I10={"Washington","Oregon","Idaho","Montana","Wyoming","Alaska","Hawaii"}),"NWB",IF(OR(I10={"California","Nevada","Utah","Arizona","Colorado","New Mexico"}),"WB",""))))))</f>
        <v>MWB</v>
      </c>
      <c r="K10" s="22" t="s">
        <v>151</v>
      </c>
    </row>
    <row r="11" spans="1:11" x14ac:dyDescent="0.3">
      <c r="A11" s="23">
        <v>9</v>
      </c>
      <c r="B11" s="24">
        <v>46112</v>
      </c>
      <c r="C11" s="25">
        <v>2454</v>
      </c>
      <c r="D11" s="22" t="s">
        <v>793</v>
      </c>
      <c r="E11" s="22" t="s">
        <v>768</v>
      </c>
      <c r="F11" s="24">
        <v>34271</v>
      </c>
      <c r="G11" s="24">
        <v>46843</v>
      </c>
      <c r="H11" s="25">
        <v>1800</v>
      </c>
      <c r="I11" s="22" t="s">
        <v>232</v>
      </c>
      <c r="J11" s="26" t="str" cm="1">
        <f t="array" ref="J11">IF(OR(I11={"Maine","New Hampshire","Vermont","Massachusetts","Rhode Island","Connecticut"}),"NEB",IF(OR(I11={"New York","Pennsylvania","West Virginia","Virginia","Maryland","Delaware","New Jersey"}),"MAB",IF(OR(I11={"North Dakota","South Dakota","Minnesota","Wisconsin","Nebraska","Kansas","Missouri","Iowa","Illinois","Indiana","Michigan","Ohio"}),"MWB",IF(OR(I11={"Kentucky","Texas","Oklahoma","Arkansas","Louisiana","Mississippi","Tennessee","Alabama","Georgia","North Carolina","South Carolina","Florida","Puerto Rico"}),"SB",IF(OR(I11={"Washington","Oregon","Idaho","Montana","Wyoming","Alaska","Hawaii"}),"NWB",IF(OR(I11={"California","Nevada","Utah","Arizona","Colorado","New Mexico"}),"WB",""))))))</f>
        <v>MWB</v>
      </c>
      <c r="K11" s="22" t="s">
        <v>794</v>
      </c>
    </row>
    <row r="12" spans="1:11" x14ac:dyDescent="0.3">
      <c r="A12" s="23">
        <v>10</v>
      </c>
      <c r="B12" s="24">
        <v>46112</v>
      </c>
      <c r="C12" s="25">
        <v>2663</v>
      </c>
      <c r="D12" s="22" t="s">
        <v>1037</v>
      </c>
      <c r="E12" s="22" t="s">
        <v>768</v>
      </c>
      <c r="F12" s="24">
        <v>35912</v>
      </c>
      <c r="G12" s="24">
        <v>46843</v>
      </c>
      <c r="H12" s="25">
        <v>1520</v>
      </c>
      <c r="I12" s="22" t="s">
        <v>232</v>
      </c>
      <c r="J12" s="26" t="str" cm="1">
        <f t="array" ref="J12">IF(OR(I12={"Maine","New Hampshire","Vermont","Massachusetts","Rhode Island","Connecticut"}),"NEB",IF(OR(I12={"New York","Pennsylvania","West Virginia","Virginia","Maryland","Delaware","New Jersey"}),"MAB",IF(OR(I12={"North Dakota","South Dakota","Minnesota","Wisconsin","Nebraska","Kansas","Missouri","Iowa","Illinois","Indiana","Michigan","Ohio"}),"MWB",IF(OR(I12={"Kentucky","Texas","Oklahoma","Arkansas","Louisiana","Mississippi","Tennessee","Alabama","Georgia","North Carolina","South Carolina","Florida","Puerto Rico"}),"SB",IF(OR(I12={"Washington","Oregon","Idaho","Montana","Wyoming","Alaska","Hawaii"}),"NWB",IF(OR(I12={"California","Nevada","Utah","Arizona","Colorado","New Mexico"}),"WB",""))))))</f>
        <v>MWB</v>
      </c>
      <c r="K12" s="22" t="s">
        <v>794</v>
      </c>
    </row>
    <row r="13" spans="1:11" x14ac:dyDescent="0.3">
      <c r="A13" s="23">
        <v>11</v>
      </c>
      <c r="B13" s="24">
        <v>46142</v>
      </c>
      <c r="C13" s="25">
        <v>9260</v>
      </c>
      <c r="D13" s="22" t="s">
        <v>644</v>
      </c>
      <c r="E13" s="22" t="s">
        <v>645</v>
      </c>
      <c r="F13" s="24">
        <v>32283</v>
      </c>
      <c r="G13" s="24">
        <v>46873</v>
      </c>
      <c r="H13" s="25">
        <v>2300</v>
      </c>
      <c r="I13" s="22" t="s">
        <v>125</v>
      </c>
      <c r="J13" s="26" t="str" cm="1">
        <f t="array" ref="J13">IF(OR(I13={"Maine","New Hampshire","Vermont","Massachusetts","Rhode Island","Connecticut"}),"NEB",IF(OR(I13={"New York","Pennsylvania","West Virginia","Virginia","Maryland","Delaware","New Jersey"}),"MAB",IF(OR(I13={"North Dakota","South Dakota","Minnesota","Wisconsin","Nebraska","Kansas","Missouri","Iowa","Illinois","Indiana","Michigan","Ohio"}),"MWB",IF(OR(I13={"Kentucky","Texas","Oklahoma","Arkansas","Louisiana","Mississippi","Tennessee","Alabama","Georgia","North Carolina","South Carolina","Florida","Puerto Rico"}),"SB",IF(OR(I13={"Washington","Oregon","Idaho","Montana","Wyoming","Alaska","Hawaii"}),"NWB",IF(OR(I13={"California","Nevada","Utah","Arizona","Colorado","New Mexico"}),"WB",""))))))</f>
        <v>MAB</v>
      </c>
      <c r="K13" s="22" t="s">
        <v>646</v>
      </c>
    </row>
    <row r="14" spans="1:11" x14ac:dyDescent="0.3">
      <c r="A14" s="23">
        <v>12</v>
      </c>
      <c r="B14" s="24">
        <v>46142</v>
      </c>
      <c r="C14" s="25">
        <v>8632</v>
      </c>
      <c r="D14" s="22" t="s">
        <v>647</v>
      </c>
      <c r="E14" s="22" t="s">
        <v>647</v>
      </c>
      <c r="F14" s="24">
        <v>32290</v>
      </c>
      <c r="G14" s="24">
        <v>46873</v>
      </c>
      <c r="H14" s="25">
        <v>1200</v>
      </c>
      <c r="I14" s="22" t="s">
        <v>648</v>
      </c>
      <c r="J14" s="26" t="str" cm="1">
        <f t="array" ref="J14">IF(OR(I14={"Maine","New Hampshire","Vermont","Massachusetts","Rhode Island","Connecticut"}),"NEB",IF(OR(I14={"New York","Pennsylvania","West Virginia","Virginia","Maryland","Delaware","New Jersey"}),"MAB",IF(OR(I14={"North Dakota","South Dakota","Minnesota","Wisconsin","Nebraska","Kansas","Missouri","Iowa","Illinois","Indiana","Michigan","Ohio"}),"MWB",IF(OR(I14={"Kentucky","Texas","Oklahoma","Arkansas","Louisiana","Mississippi","Tennessee","Alabama","Georgia","North Carolina","South Carolina","Florida","Puerto Rico"}),"SB",IF(OR(I14={"Washington","Oregon","Idaho","Montana","Wyoming","Alaska","Hawaii"}),"NWB",IF(OR(I14={"California","Nevada","Utah","Arizona","Colorado","New Mexico"}),"WB",""))))))</f>
        <v>MWB</v>
      </c>
      <c r="K14" s="22" t="s">
        <v>649</v>
      </c>
    </row>
    <row r="15" spans="1:11" x14ac:dyDescent="0.3">
      <c r="A15" s="23">
        <v>13</v>
      </c>
      <c r="B15" s="24">
        <v>46173</v>
      </c>
      <c r="C15" s="25">
        <v>2742</v>
      </c>
      <c r="D15" s="22" t="s">
        <v>55</v>
      </c>
      <c r="E15" s="22" t="s">
        <v>56</v>
      </c>
      <c r="F15" s="24">
        <v>28662</v>
      </c>
      <c r="G15" s="24">
        <v>46904</v>
      </c>
      <c r="H15" s="25">
        <v>12000</v>
      </c>
      <c r="I15" s="22" t="s">
        <v>57</v>
      </c>
      <c r="J15" s="26" t="str" cm="1">
        <f t="array" ref="J15">IF(OR(I15={"Maine","New Hampshire","Vermont","Massachusetts","Rhode Island","Connecticut"}),"NEB",IF(OR(I15={"New York","Pennsylvania","West Virginia","Virginia","Maryland","Delaware","New Jersey"}),"MAB",IF(OR(I15={"North Dakota","South Dakota","Minnesota","Wisconsin","Nebraska","Kansas","Missouri","Iowa","Illinois","Indiana","Michigan","Ohio"}),"MWB",IF(OR(I15={"Kentucky","Texas","Oklahoma","Arkansas","Louisiana","Mississippi","Tennessee","Alabama","Georgia","North Carolina","South Carolina","Florida","Puerto Rico"}),"SB",IF(OR(I15={"Washington","Oregon","Idaho","Montana","Wyoming","Alaska","Hawaii"}),"NWB",IF(OR(I15={"California","Nevada","Utah","Arizona","Colorado","New Mexico"}),"WB",""))))))</f>
        <v>NWB</v>
      </c>
      <c r="K15" s="22" t="s">
        <v>55</v>
      </c>
    </row>
    <row r="16" spans="1:11" x14ac:dyDescent="0.3">
      <c r="A16" s="23">
        <v>14</v>
      </c>
      <c r="B16" s="24">
        <v>46173</v>
      </c>
      <c r="C16" s="25">
        <v>1930</v>
      </c>
      <c r="D16" s="22" t="s">
        <v>1038</v>
      </c>
      <c r="E16" s="22" t="s">
        <v>6</v>
      </c>
      <c r="F16" s="24">
        <v>35962</v>
      </c>
      <c r="G16" s="24">
        <v>46904</v>
      </c>
      <c r="H16" s="25">
        <v>26300</v>
      </c>
      <c r="I16" s="22" t="s">
        <v>4</v>
      </c>
      <c r="J16" s="26" t="str" cm="1">
        <f t="array" ref="J16">IF(OR(I16={"Maine","New Hampshire","Vermont","Massachusetts","Rhode Island","Connecticut"}),"NEB",IF(OR(I16={"New York","Pennsylvania","West Virginia","Virginia","Maryland","Delaware","New Jersey"}),"MAB",IF(OR(I16={"North Dakota","South Dakota","Minnesota","Wisconsin","Nebraska","Kansas","Missouri","Iowa","Illinois","Indiana","Michigan","Ohio"}),"MWB",IF(OR(I16={"Kentucky","Texas","Oklahoma","Arkansas","Louisiana","Mississippi","Tennessee","Alabama","Georgia","North Carolina","South Carolina","Florida","Puerto Rico"}),"SB",IF(OR(I16={"Washington","Oregon","Idaho","Montana","Wyoming","Alaska","Hawaii"}),"NWB",IF(OR(I16={"California","Nevada","Utah","Arizona","Colorado","New Mexico"}),"WB",""))))))</f>
        <v>WB</v>
      </c>
      <c r="K16" s="22" t="s">
        <v>257</v>
      </c>
    </row>
    <row r="17" spans="1:11" x14ac:dyDescent="0.3">
      <c r="A17" s="23">
        <v>15</v>
      </c>
      <c r="B17" s="24">
        <v>46203</v>
      </c>
      <c r="C17" s="25">
        <v>10441</v>
      </c>
      <c r="D17" s="22" t="s">
        <v>657</v>
      </c>
      <c r="E17" s="22" t="s">
        <v>248</v>
      </c>
      <c r="F17" s="24">
        <v>32344</v>
      </c>
      <c r="G17" s="24">
        <v>46934</v>
      </c>
      <c r="H17" s="25">
        <v>450</v>
      </c>
      <c r="I17" s="22" t="s">
        <v>58</v>
      </c>
      <c r="J17" s="26" t="str" cm="1">
        <f t="array" ref="J17">IF(OR(I17={"Maine","New Hampshire","Vermont","Massachusetts","Rhode Island","Connecticut"}),"NEB",IF(OR(I17={"New York","Pennsylvania","West Virginia","Virginia","Maryland","Delaware","New Jersey"}),"MAB",IF(OR(I17={"North Dakota","South Dakota","Minnesota","Wisconsin","Nebraska","Kansas","Missouri","Iowa","Illinois","Indiana","Michigan","Ohio"}),"MWB",IF(OR(I17={"Kentucky","Texas","Oklahoma","Arkansas","Louisiana","Mississippi","Tennessee","Alabama","Georgia","North Carolina","South Carolina","Florida","Puerto Rico"}),"SB",IF(OR(I17={"Washington","Oregon","Idaho","Montana","Wyoming","Alaska","Hawaii"}),"NWB",IF(OR(I17={"California","Nevada","Utah","Arizona","Colorado","New Mexico"}),"WB",""))))))</f>
        <v>WB</v>
      </c>
      <c r="K17" s="22" t="s">
        <v>657</v>
      </c>
    </row>
    <row r="18" spans="1:11" x14ac:dyDescent="0.3">
      <c r="A18" s="23">
        <v>16</v>
      </c>
      <c r="B18" s="24">
        <v>46265</v>
      </c>
      <c r="C18" s="25">
        <v>2781</v>
      </c>
      <c r="D18" s="22" t="s">
        <v>59</v>
      </c>
      <c r="E18" s="22" t="s">
        <v>8</v>
      </c>
      <c r="F18" s="24">
        <v>28751</v>
      </c>
      <c r="G18" s="24">
        <v>46996</v>
      </c>
      <c r="H18" s="25">
        <v>0</v>
      </c>
      <c r="I18" s="22" t="s">
        <v>4</v>
      </c>
      <c r="J18" s="26" t="str" cm="1">
        <f t="array" ref="J18">IF(OR(I18={"Maine","New Hampshire","Vermont","Massachusetts","Rhode Island","Connecticut"}),"NEB",IF(OR(I18={"New York","Pennsylvania","West Virginia","Virginia","Maryland","Delaware","New Jersey"}),"MAB",IF(OR(I18={"North Dakota","South Dakota","Minnesota","Wisconsin","Nebraska","Kansas","Missouri","Iowa","Illinois","Indiana","Michigan","Ohio"}),"MWB",IF(OR(I18={"Kentucky","Texas","Oklahoma","Arkansas","Louisiana","Mississippi","Tennessee","Alabama","Georgia","North Carolina","South Carolina","Florida","Puerto Rico"}),"SB",IF(OR(I18={"Washington","Oregon","Idaho","Montana","Wyoming","Alaska","Hawaii"}),"NWB",IF(OR(I18={"California","Nevada","Utah","Arizona","Colorado","New Mexico"}),"WB",""))))))</f>
        <v>WB</v>
      </c>
      <c r="K18" s="22" t="s">
        <v>60</v>
      </c>
    </row>
    <row r="19" spans="1:11" x14ac:dyDescent="0.3">
      <c r="A19" s="23">
        <v>17</v>
      </c>
      <c r="B19" s="24">
        <v>46265</v>
      </c>
      <c r="C19" s="25">
        <v>11546</v>
      </c>
      <c r="D19" s="22" t="s">
        <v>1047</v>
      </c>
      <c r="E19" s="22" t="s">
        <v>1048</v>
      </c>
      <c r="F19" s="24">
        <v>36054</v>
      </c>
      <c r="G19" s="24">
        <v>46996</v>
      </c>
      <c r="H19" s="25">
        <v>550</v>
      </c>
      <c r="I19" s="22" t="s">
        <v>232</v>
      </c>
      <c r="J19" s="26" t="str" cm="1">
        <f t="array" ref="J19">IF(OR(I19={"Maine","New Hampshire","Vermont","Massachusetts","Rhode Island","Connecticut"}),"NEB",IF(OR(I19={"New York","Pennsylvania","West Virginia","Virginia","Maryland","Delaware","New Jersey"}),"MAB",IF(OR(I19={"North Dakota","South Dakota","Minnesota","Wisconsin","Nebraska","Kansas","Missouri","Iowa","Illinois","Indiana","Michigan","Ohio"}),"MWB",IF(OR(I19={"Kentucky","Texas","Oklahoma","Arkansas","Louisiana","Mississippi","Tennessee","Alabama","Georgia","North Carolina","South Carolina","Florida","Puerto Rico"}),"SB",IF(OR(I19={"Washington","Oregon","Idaho","Montana","Wyoming","Alaska","Hawaii"}),"NWB",IF(OR(I19={"California","Nevada","Utah","Arizona","Colorado","New Mexico"}),"WB",""))))))</f>
        <v>MWB</v>
      </c>
      <c r="K19" s="22" t="s">
        <v>1049</v>
      </c>
    </row>
    <row r="21" spans="1:11" x14ac:dyDescent="0.3">
      <c r="D21" s="1" t="s">
        <v>1316</v>
      </c>
    </row>
    <row r="22" spans="1:11" x14ac:dyDescent="0.3">
      <c r="D22" s="6"/>
    </row>
    <row r="23" spans="1:11" ht="27.6" x14ac:dyDescent="0.3">
      <c r="A23" s="5" t="s">
        <v>1318</v>
      </c>
      <c r="B23" s="27" t="s">
        <v>1325</v>
      </c>
      <c r="C23" s="5" t="s">
        <v>1322</v>
      </c>
      <c r="D23" s="21" t="s">
        <v>0</v>
      </c>
      <c r="E23" s="21" t="s">
        <v>1319</v>
      </c>
      <c r="F23" s="5" t="s">
        <v>1</v>
      </c>
      <c r="G23" s="5" t="s">
        <v>2</v>
      </c>
      <c r="H23" s="28" t="s">
        <v>1326</v>
      </c>
      <c r="I23" s="21" t="s">
        <v>1320</v>
      </c>
      <c r="J23" s="4" t="s">
        <v>1309</v>
      </c>
      <c r="K23" s="21" t="s">
        <v>3</v>
      </c>
    </row>
    <row r="24" spans="1:11" x14ac:dyDescent="0.3">
      <c r="A24" s="15"/>
      <c r="B24" s="15"/>
      <c r="C24" s="15"/>
      <c r="D24" s="11"/>
      <c r="E24" s="11"/>
      <c r="F24" s="15"/>
      <c r="G24" s="16"/>
      <c r="H24" s="15"/>
      <c r="I24" s="11"/>
      <c r="J24" s="15"/>
      <c r="K24" s="11"/>
    </row>
    <row r="25" spans="1:11" x14ac:dyDescent="0.3">
      <c r="A25" s="23">
        <v>1</v>
      </c>
      <c r="B25" s="9">
        <v>46022</v>
      </c>
      <c r="C25" s="25">
        <v>2780</v>
      </c>
      <c r="D25" s="22" t="s">
        <v>112</v>
      </c>
      <c r="E25" s="22" t="s">
        <v>113</v>
      </c>
      <c r="F25" s="24">
        <v>29615</v>
      </c>
      <c r="G25" s="24">
        <v>47848</v>
      </c>
      <c r="H25" s="25">
        <v>11500</v>
      </c>
      <c r="I25" s="22" t="s">
        <v>4</v>
      </c>
      <c r="J25" s="26" t="s">
        <v>1311</v>
      </c>
      <c r="K25" s="22" t="s">
        <v>114</v>
      </c>
    </row>
    <row r="26" spans="1:11" x14ac:dyDescent="0.3">
      <c r="A26" s="23">
        <v>2</v>
      </c>
      <c r="B26" s="9">
        <v>46022</v>
      </c>
      <c r="C26" s="25">
        <v>2651</v>
      </c>
      <c r="D26" s="22" t="s">
        <v>1088</v>
      </c>
      <c r="E26" s="22" t="s">
        <v>791</v>
      </c>
      <c r="F26" s="24">
        <v>36902</v>
      </c>
      <c r="G26" s="24">
        <v>47848</v>
      </c>
      <c r="H26" s="25">
        <v>3440</v>
      </c>
      <c r="I26" s="22" t="s">
        <v>953</v>
      </c>
      <c r="J26" s="26" t="s">
        <v>1315</v>
      </c>
      <c r="K26" s="22" t="s">
        <v>792</v>
      </c>
    </row>
    <row r="27" spans="1:11" x14ac:dyDescent="0.3">
      <c r="A27" s="23">
        <v>3</v>
      </c>
      <c r="B27" s="9">
        <v>46053</v>
      </c>
      <c r="C27" s="25">
        <v>2848</v>
      </c>
      <c r="D27" s="22" t="s">
        <v>115</v>
      </c>
      <c r="E27" s="22" t="s">
        <v>9</v>
      </c>
      <c r="F27" s="24">
        <v>29634</v>
      </c>
      <c r="G27" s="24">
        <v>47879</v>
      </c>
      <c r="H27" s="25">
        <v>12420</v>
      </c>
      <c r="I27" s="22" t="s">
        <v>10</v>
      </c>
      <c r="J27" s="26" t="s">
        <v>1312</v>
      </c>
      <c r="K27" s="22" t="s">
        <v>116</v>
      </c>
    </row>
    <row r="28" spans="1:11" x14ac:dyDescent="0.3">
      <c r="A28" s="23">
        <v>4</v>
      </c>
      <c r="B28" s="9">
        <v>46081</v>
      </c>
      <c r="C28" s="25">
        <v>9088</v>
      </c>
      <c r="D28" s="22" t="s">
        <v>525</v>
      </c>
      <c r="E28" s="22" t="s">
        <v>526</v>
      </c>
      <c r="F28" s="24">
        <v>31665</v>
      </c>
      <c r="G28" s="24">
        <v>47907</v>
      </c>
      <c r="H28" s="25">
        <v>1350</v>
      </c>
      <c r="I28" s="22" t="s">
        <v>76</v>
      </c>
      <c r="J28" s="26" t="s">
        <v>1310</v>
      </c>
      <c r="K28" s="22" t="s">
        <v>527</v>
      </c>
    </row>
    <row r="29" spans="1:11" x14ac:dyDescent="0.3">
      <c r="A29" s="23">
        <v>5</v>
      </c>
      <c r="B29" s="9">
        <v>46081</v>
      </c>
      <c r="C29" s="25">
        <v>10898</v>
      </c>
      <c r="D29" s="22" t="s">
        <v>722</v>
      </c>
      <c r="E29" s="22" t="s">
        <v>723</v>
      </c>
      <c r="F29" s="24">
        <v>33325</v>
      </c>
      <c r="G29" s="24">
        <v>47907</v>
      </c>
      <c r="H29" s="25">
        <v>900</v>
      </c>
      <c r="I29" s="22" t="s">
        <v>76</v>
      </c>
      <c r="J29" s="26" t="s">
        <v>1310</v>
      </c>
      <c r="K29" s="22" t="s">
        <v>527</v>
      </c>
    </row>
    <row r="30" spans="1:11" x14ac:dyDescent="0.3">
      <c r="A30" s="23">
        <v>6</v>
      </c>
      <c r="B30" s="9">
        <v>46112</v>
      </c>
      <c r="C30" s="25">
        <v>2916</v>
      </c>
      <c r="D30" s="22" t="s">
        <v>117</v>
      </c>
      <c r="E30" s="22" t="s">
        <v>118</v>
      </c>
      <c r="F30" s="24">
        <v>29655</v>
      </c>
      <c r="G30" s="24">
        <v>47938</v>
      </c>
      <c r="H30" s="25">
        <v>33048</v>
      </c>
      <c r="I30" s="22" t="s">
        <v>4</v>
      </c>
      <c r="J30" s="26" t="s">
        <v>1311</v>
      </c>
      <c r="K30" s="22" t="s">
        <v>119</v>
      </c>
    </row>
    <row r="31" spans="1:11" x14ac:dyDescent="0.3">
      <c r="A31" s="23">
        <v>7</v>
      </c>
      <c r="B31" s="9">
        <v>46112</v>
      </c>
      <c r="C31" s="25">
        <v>5536</v>
      </c>
      <c r="D31" s="22" t="s">
        <v>170</v>
      </c>
      <c r="E31" s="22" t="s">
        <v>8</v>
      </c>
      <c r="F31" s="24">
        <v>30110</v>
      </c>
      <c r="G31" s="24">
        <v>47938</v>
      </c>
      <c r="H31" s="25">
        <v>0</v>
      </c>
      <c r="I31" s="22" t="s">
        <v>4</v>
      </c>
      <c r="J31" s="26" t="s">
        <v>1311</v>
      </c>
      <c r="K31" s="22" t="s">
        <v>60</v>
      </c>
    </row>
    <row r="32" spans="1:11" x14ac:dyDescent="0.3">
      <c r="A32" s="23">
        <v>8</v>
      </c>
      <c r="B32" s="9">
        <v>46142</v>
      </c>
      <c r="C32" s="25">
        <v>10896</v>
      </c>
      <c r="D32" s="22" t="s">
        <v>725</v>
      </c>
      <c r="E32" s="22" t="s">
        <v>726</v>
      </c>
      <c r="F32" s="24">
        <v>33386</v>
      </c>
      <c r="G32" s="24">
        <v>47968</v>
      </c>
      <c r="H32" s="25">
        <v>10670</v>
      </c>
      <c r="I32" s="22" t="s">
        <v>43</v>
      </c>
      <c r="J32" s="26" t="s">
        <v>1314</v>
      </c>
      <c r="K32" s="22" t="s">
        <v>727</v>
      </c>
    </row>
    <row r="33" spans="1:11" x14ac:dyDescent="0.3">
      <c r="A33" s="23">
        <v>9</v>
      </c>
      <c r="B33" s="9">
        <v>46173</v>
      </c>
      <c r="C33" s="25">
        <v>3074</v>
      </c>
      <c r="D33" s="22" t="s">
        <v>122</v>
      </c>
      <c r="E33" s="22" t="s">
        <v>123</v>
      </c>
      <c r="F33" s="24">
        <v>29741</v>
      </c>
      <c r="G33" s="24">
        <v>47999</v>
      </c>
      <c r="H33" s="25">
        <v>17700</v>
      </c>
      <c r="I33" s="22" t="s">
        <v>16</v>
      </c>
      <c r="J33" s="26" t="s">
        <v>1312</v>
      </c>
      <c r="K33" s="22" t="s">
        <v>124</v>
      </c>
    </row>
    <row r="34" spans="1:11" x14ac:dyDescent="0.3">
      <c r="A34" s="23">
        <v>10</v>
      </c>
      <c r="B34" s="9">
        <v>46234</v>
      </c>
      <c r="C34" s="25">
        <v>3015</v>
      </c>
      <c r="D34" s="22" t="s">
        <v>127</v>
      </c>
      <c r="E34" s="22" t="s">
        <v>103</v>
      </c>
      <c r="F34" s="24">
        <v>29803</v>
      </c>
      <c r="G34" s="24">
        <v>48060</v>
      </c>
      <c r="H34" s="25">
        <v>20000</v>
      </c>
      <c r="I34" s="22" t="s">
        <v>57</v>
      </c>
      <c r="J34" s="26" t="s">
        <v>1312</v>
      </c>
      <c r="K34" s="22" t="s">
        <v>128</v>
      </c>
    </row>
    <row r="35" spans="1:11" x14ac:dyDescent="0.3">
      <c r="A35" s="23">
        <v>11</v>
      </c>
      <c r="B35" s="9">
        <v>46234</v>
      </c>
      <c r="C35" s="25">
        <v>3295</v>
      </c>
      <c r="D35" s="22" t="s">
        <v>129</v>
      </c>
      <c r="E35" s="22" t="s">
        <v>87</v>
      </c>
      <c r="F35" s="24">
        <v>29812</v>
      </c>
      <c r="G35" s="24">
        <v>48060</v>
      </c>
      <c r="H35" s="25">
        <v>92000</v>
      </c>
      <c r="I35" s="22" t="s">
        <v>16</v>
      </c>
      <c r="J35" s="26" t="s">
        <v>1312</v>
      </c>
      <c r="K35" s="22" t="s">
        <v>130</v>
      </c>
    </row>
    <row r="36" spans="1:11" x14ac:dyDescent="0.3">
      <c r="A36" s="23">
        <v>12</v>
      </c>
      <c r="B36" s="9">
        <v>46234</v>
      </c>
      <c r="C36" s="25">
        <v>2737</v>
      </c>
      <c r="D36" s="22" t="s">
        <v>1101</v>
      </c>
      <c r="E36" s="22" t="s">
        <v>152</v>
      </c>
      <c r="F36" s="24">
        <v>37104</v>
      </c>
      <c r="G36" s="24">
        <v>48060</v>
      </c>
      <c r="H36" s="25">
        <v>2250</v>
      </c>
      <c r="I36" s="22" t="s">
        <v>131</v>
      </c>
      <c r="J36" s="26" t="s">
        <v>1310</v>
      </c>
      <c r="K36" s="22" t="s">
        <v>774</v>
      </c>
    </row>
    <row r="37" spans="1:11" x14ac:dyDescent="0.3">
      <c r="A37" s="23">
        <v>13</v>
      </c>
      <c r="B37" s="9">
        <v>46234</v>
      </c>
      <c r="C37" s="25">
        <v>2731</v>
      </c>
      <c r="D37" s="22" t="s">
        <v>1102</v>
      </c>
      <c r="E37" s="22" t="s">
        <v>152</v>
      </c>
      <c r="F37" s="24">
        <v>37104</v>
      </c>
      <c r="G37" s="24">
        <v>48060</v>
      </c>
      <c r="H37" s="25">
        <v>3000</v>
      </c>
      <c r="I37" s="22" t="s">
        <v>131</v>
      </c>
      <c r="J37" s="26" t="s">
        <v>1310</v>
      </c>
      <c r="K37" s="22" t="s">
        <v>774</v>
      </c>
    </row>
    <row r="38" spans="1:11" x14ac:dyDescent="0.3">
      <c r="A38" s="23">
        <v>14</v>
      </c>
      <c r="B38" s="9">
        <v>46265</v>
      </c>
      <c r="C38" s="25">
        <v>4025</v>
      </c>
      <c r="D38" s="22" t="s">
        <v>133</v>
      </c>
      <c r="E38" s="22" t="s">
        <v>134</v>
      </c>
      <c r="F38" s="24">
        <v>29859</v>
      </c>
      <c r="G38" s="24">
        <v>48091</v>
      </c>
      <c r="H38" s="25">
        <v>224</v>
      </c>
      <c r="I38" s="22" t="s">
        <v>10</v>
      </c>
      <c r="J38" s="26" t="s">
        <v>1312</v>
      </c>
      <c r="K38" s="22" t="s">
        <v>133</v>
      </c>
    </row>
    <row r="39" spans="1:11" x14ac:dyDescent="0.3">
      <c r="A39" s="23">
        <v>15</v>
      </c>
      <c r="B39" s="9">
        <v>46295</v>
      </c>
      <c r="C39" s="25">
        <v>2861</v>
      </c>
      <c r="D39" s="22" t="s">
        <v>135</v>
      </c>
      <c r="E39" s="22" t="s">
        <v>136</v>
      </c>
      <c r="F39" s="24">
        <v>29861</v>
      </c>
      <c r="G39" s="24">
        <v>48121</v>
      </c>
      <c r="H39" s="25">
        <v>9600</v>
      </c>
      <c r="I39" s="22" t="s">
        <v>76</v>
      </c>
      <c r="J39" s="26" t="s">
        <v>1310</v>
      </c>
      <c r="K39" s="22" t="s">
        <v>67</v>
      </c>
    </row>
    <row r="40" spans="1:11" x14ac:dyDescent="0.3">
      <c r="A40" s="23">
        <v>16</v>
      </c>
      <c r="B40" s="9">
        <v>46295</v>
      </c>
      <c r="C40" s="25">
        <v>3031</v>
      </c>
      <c r="D40" s="22" t="s">
        <v>140</v>
      </c>
      <c r="E40" s="22" t="s">
        <v>141</v>
      </c>
      <c r="F40" s="24">
        <v>29868</v>
      </c>
      <c r="G40" s="24">
        <v>48121</v>
      </c>
      <c r="H40" s="25">
        <v>2610</v>
      </c>
      <c r="I40" s="22" t="s">
        <v>142</v>
      </c>
      <c r="J40" s="26" t="s">
        <v>1312</v>
      </c>
      <c r="K40" s="22" t="s">
        <v>140</v>
      </c>
    </row>
    <row r="41" spans="1:11" x14ac:dyDescent="0.3">
      <c r="A41" s="23">
        <v>17</v>
      </c>
      <c r="B41" s="9">
        <v>46295</v>
      </c>
      <c r="C41" s="25">
        <v>137</v>
      </c>
      <c r="D41" s="22" t="s">
        <v>119</v>
      </c>
      <c r="E41" s="22" t="s">
        <v>8</v>
      </c>
      <c r="F41" s="24">
        <v>37175</v>
      </c>
      <c r="G41" s="24">
        <v>48121</v>
      </c>
      <c r="H41" s="25">
        <v>206004</v>
      </c>
      <c r="I41" s="22" t="s">
        <v>4</v>
      </c>
      <c r="J41" s="26" t="s">
        <v>1311</v>
      </c>
      <c r="K41" s="22" t="s">
        <v>18</v>
      </c>
    </row>
    <row r="42" spans="1:11" x14ac:dyDescent="0.3">
      <c r="A42" s="23">
        <v>18</v>
      </c>
      <c r="B42" s="9">
        <v>46295</v>
      </c>
      <c r="C42" s="25">
        <v>2902</v>
      </c>
      <c r="D42" s="22" t="s">
        <v>1105</v>
      </c>
      <c r="E42" s="22" t="s">
        <v>1106</v>
      </c>
      <c r="F42" s="24">
        <v>37176</v>
      </c>
      <c r="G42" s="24">
        <v>48121</v>
      </c>
      <c r="H42" s="25">
        <v>480</v>
      </c>
      <c r="I42" s="22" t="s">
        <v>43</v>
      </c>
      <c r="J42" s="26" t="s">
        <v>1314</v>
      </c>
      <c r="K42" s="22" t="s">
        <v>229</v>
      </c>
    </row>
    <row r="43" spans="1:11" x14ac:dyDescent="0.3">
      <c r="A43" s="23">
        <v>19</v>
      </c>
      <c r="B43" s="9">
        <v>46295</v>
      </c>
      <c r="C43" s="25">
        <v>2901</v>
      </c>
      <c r="D43" s="22" t="s">
        <v>1107</v>
      </c>
      <c r="E43" s="22" t="s">
        <v>1108</v>
      </c>
      <c r="F43" s="24">
        <v>37176</v>
      </c>
      <c r="G43" s="24">
        <v>48121</v>
      </c>
      <c r="H43" s="25">
        <v>1875</v>
      </c>
      <c r="I43" s="22" t="s">
        <v>43</v>
      </c>
      <c r="J43" s="26" t="s">
        <v>1314</v>
      </c>
      <c r="K43" s="22" t="s">
        <v>229</v>
      </c>
    </row>
    <row r="45" spans="1:11" x14ac:dyDescent="0.3">
      <c r="D45" s="1" t="s">
        <v>1323</v>
      </c>
    </row>
  </sheetData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3A05-5713-480B-80D2-191C3300388C}">
  <sheetPr>
    <tabColor rgb="FFFFFF00"/>
  </sheetPr>
  <dimension ref="A1:K61"/>
  <sheetViews>
    <sheetView topLeftCell="B46" workbookViewId="0">
      <selection activeCell="E26" sqref="E26"/>
    </sheetView>
  </sheetViews>
  <sheetFormatPr defaultColWidth="9.109375" defaultRowHeight="13.8" x14ac:dyDescent="0.3"/>
  <cols>
    <col min="1" max="1" width="9.109375" style="23"/>
    <col min="2" max="2" width="12.5546875" style="24" customWidth="1"/>
    <col min="3" max="3" width="14.44140625" style="23" customWidth="1"/>
    <col min="4" max="4" width="31.6640625" style="23" customWidth="1"/>
    <col min="5" max="5" width="36" style="22" bestFit="1" customWidth="1"/>
    <col min="6" max="6" width="15.5546875" style="23" bestFit="1" customWidth="1"/>
    <col min="7" max="7" width="17" style="23" bestFit="1" customWidth="1"/>
    <col min="8" max="8" width="15.88671875" style="23" bestFit="1" customWidth="1"/>
    <col min="9" max="9" width="15.109375" style="22" bestFit="1" customWidth="1"/>
    <col min="10" max="10" width="12.5546875" style="23" customWidth="1"/>
    <col min="11" max="11" width="32" style="22" bestFit="1" customWidth="1"/>
    <col min="12" max="16384" width="9.109375" style="22"/>
  </cols>
  <sheetData>
    <row r="1" spans="1:11" ht="27.6" x14ac:dyDescent="0.3">
      <c r="A1" s="5" t="s">
        <v>1318</v>
      </c>
      <c r="B1" s="5" t="s">
        <v>1317</v>
      </c>
      <c r="C1" s="5" t="s">
        <v>1322</v>
      </c>
      <c r="D1" s="21" t="s">
        <v>0</v>
      </c>
      <c r="E1" s="21" t="s">
        <v>1319</v>
      </c>
      <c r="F1" s="5" t="s">
        <v>1</v>
      </c>
      <c r="G1" s="5" t="s">
        <v>2</v>
      </c>
      <c r="H1" s="28" t="s">
        <v>1326</v>
      </c>
      <c r="I1" s="5" t="s">
        <v>1320</v>
      </c>
      <c r="J1" s="4" t="s">
        <v>1309</v>
      </c>
      <c r="K1" s="21" t="s">
        <v>3</v>
      </c>
    </row>
    <row r="2" spans="1:11" x14ac:dyDescent="0.3">
      <c r="A2" s="15"/>
      <c r="B2" s="15"/>
      <c r="C2" s="15"/>
      <c r="D2" s="11"/>
      <c r="E2" s="11"/>
      <c r="F2" s="15"/>
      <c r="G2" s="15"/>
      <c r="H2" s="15"/>
      <c r="I2" s="11"/>
      <c r="J2" s="15"/>
      <c r="K2" s="11"/>
    </row>
    <row r="3" spans="1:11" x14ac:dyDescent="0.3">
      <c r="A3" s="23">
        <v>1</v>
      </c>
      <c r="B3" s="24">
        <v>46326</v>
      </c>
      <c r="C3" s="25">
        <v>2756</v>
      </c>
      <c r="D3" s="22" t="s">
        <v>665</v>
      </c>
      <c r="E3" s="22" t="s">
        <v>666</v>
      </c>
      <c r="F3" s="24">
        <v>32450</v>
      </c>
      <c r="G3" s="24">
        <v>47057</v>
      </c>
      <c r="H3" s="25">
        <v>7455</v>
      </c>
      <c r="I3" s="22" t="s">
        <v>131</v>
      </c>
      <c r="J3" s="26" t="str" cm="1">
        <f t="array" ref="J3">IF(OR(I3={"Maine","New Hampshire","Vermont","Massachusetts","Rhode Island","Connecticut"}),"NEB",IF(OR(I3={"New York","Pennsylvania","West Virginia","Virginia","Maryland","Delaware","New Jersey"}),"MAB",IF(OR(I3={"North Dakota","South Dakota","Minnesota","Wisconsin","Nebraska","Kansas","Missouri","Iowa","Illinois","Indiana","Michigan","Ohio"}),"MWB",IF(OR(I3={"Kentucky","Texas","Oklahoma","Arkansas","Louisiana","Mississippi","Tennessee","Alabama","Georgia","North Carolina","South Carolina","Florida","Puerto Rico"}),"SB",IF(OR(I3={"Washington","Oregon","Idaho","Montana","Wyoming","Alaska","Hawaii"}),"NWB",IF(OR(I3={"California","Nevada","Utah","Arizona","Colorado","New Mexico"}),"WB",""))))))</f>
        <v>NEB</v>
      </c>
      <c r="K3" s="22" t="s">
        <v>153</v>
      </c>
    </row>
    <row r="4" spans="1:11" x14ac:dyDescent="0.3">
      <c r="A4" s="23">
        <v>2</v>
      </c>
      <c r="B4" s="24">
        <v>46356</v>
      </c>
      <c r="C4" s="25">
        <v>2800</v>
      </c>
      <c r="D4" s="22" t="s">
        <v>61</v>
      </c>
      <c r="E4" s="22" t="s">
        <v>62</v>
      </c>
      <c r="F4" s="24">
        <v>28828</v>
      </c>
      <c r="G4" s="24">
        <v>47087</v>
      </c>
      <c r="H4" s="25">
        <v>16800</v>
      </c>
      <c r="I4" s="22" t="s">
        <v>22</v>
      </c>
      <c r="J4" s="26" t="str" cm="1">
        <f t="array" ref="J4">IF(OR(I4={"Maine","New Hampshire","Vermont","Massachusetts","Rhode Island","Connecticut"}),"NEB",IF(OR(I4={"New York","Pennsylvania","West Virginia","Virginia","Maryland","Delaware","New Jersey"}),"MAB",IF(OR(I4={"North Dakota","South Dakota","Minnesota","Wisconsin","Nebraska","Kansas","Missouri","Iowa","Illinois","Indiana","Michigan","Ohio"}),"MWB",IF(OR(I4={"Kentucky","Texas","Oklahoma","Arkansas","Louisiana","Mississippi","Tennessee","Alabama","Georgia","North Carolina","South Carolina","Florida","Puerto Rico"}),"SB",IF(OR(I4={"Washington","Oregon","Idaho","Montana","Wyoming","Alaska","Hawaii"}),"NWB",IF(OR(I4={"California","Nevada","Utah","Arizona","Colorado","New Mexico"}),"WB",""))))))</f>
        <v>NEB</v>
      </c>
      <c r="K4" s="22" t="s">
        <v>63</v>
      </c>
    </row>
    <row r="5" spans="1:11" x14ac:dyDescent="0.3">
      <c r="A5" s="23">
        <v>3</v>
      </c>
      <c r="B5" s="24">
        <v>46387</v>
      </c>
      <c r="C5" s="25">
        <v>943</v>
      </c>
      <c r="D5" s="22" t="s">
        <v>669</v>
      </c>
      <c r="E5" s="22" t="s">
        <v>670</v>
      </c>
      <c r="F5" s="24">
        <v>32526</v>
      </c>
      <c r="G5" s="24">
        <v>47118</v>
      </c>
      <c r="H5" s="25">
        <v>421255</v>
      </c>
      <c r="I5" s="22" t="s">
        <v>16</v>
      </c>
      <c r="J5" s="26" t="str" cm="1">
        <f t="array" ref="J5">IF(OR(I5={"Maine","New Hampshire","Vermont","Massachusetts","Rhode Island","Connecticut"}),"NEB",IF(OR(I5={"New York","Pennsylvania","West Virginia","Virginia","Maryland","Delaware","New Jersey"}),"MAB",IF(OR(I5={"North Dakota","South Dakota","Minnesota","Wisconsin","Nebraska","Kansas","Missouri","Iowa","Illinois","Indiana","Michigan","Ohio"}),"MWB",IF(OR(I5={"Kentucky","Texas","Oklahoma","Arkansas","Louisiana","Mississippi","Tennessee","Alabama","Georgia","North Carolina","South Carolina","Florida","Puerto Rico"}),"SB",IF(OR(I5={"Washington","Oregon","Idaho","Montana","Wyoming","Alaska","Hawaii"}),"NWB",IF(OR(I5={"California","Nevada","Utah","Arizona","Colorado","New Mexico"}),"WB",""))))))</f>
        <v>NWB</v>
      </c>
      <c r="K5" s="22" t="s">
        <v>671</v>
      </c>
    </row>
    <row r="6" spans="1:11" x14ac:dyDescent="0.3">
      <c r="A6" s="23">
        <v>4</v>
      </c>
      <c r="B6" s="24">
        <v>46418</v>
      </c>
      <c r="C6" s="25">
        <v>2842</v>
      </c>
      <c r="D6" s="22" t="s">
        <v>64</v>
      </c>
      <c r="E6" s="22" t="s">
        <v>64</v>
      </c>
      <c r="F6" s="24">
        <v>28894</v>
      </c>
      <c r="G6" s="24">
        <v>47149</v>
      </c>
      <c r="H6" s="25">
        <v>27900</v>
      </c>
      <c r="I6" s="22" t="s">
        <v>10</v>
      </c>
      <c r="J6" s="26" t="str" cm="1">
        <f t="array" ref="J6">IF(OR(I6={"Maine","New Hampshire","Vermont","Massachusetts","Rhode Island","Connecticut"}),"NEB",IF(OR(I6={"New York","Pennsylvania","West Virginia","Virginia","Maryland","Delaware","New Jersey"}),"MAB",IF(OR(I6={"North Dakota","South Dakota","Minnesota","Wisconsin","Nebraska","Kansas","Missouri","Iowa","Illinois","Indiana","Michigan","Ohio"}),"MWB",IF(OR(I6={"Kentucky","Texas","Oklahoma","Arkansas","Louisiana","Mississippi","Tennessee","Alabama","Georgia","North Carolina","South Carolina","Florida","Puerto Rico"}),"SB",IF(OR(I6={"Washington","Oregon","Idaho","Montana","Wyoming","Alaska","Hawaii"}),"NWB",IF(OR(I6={"California","Nevada","Utah","Arizona","Colorado","New Mexico"}),"WB",""))))))</f>
        <v>NWB</v>
      </c>
      <c r="K6" s="22" t="s">
        <v>11</v>
      </c>
    </row>
    <row r="7" spans="1:11" x14ac:dyDescent="0.3">
      <c r="A7" s="23">
        <v>5</v>
      </c>
      <c r="B7" s="24">
        <v>46418</v>
      </c>
      <c r="C7" s="25">
        <v>2952</v>
      </c>
      <c r="D7" s="22" t="s">
        <v>266</v>
      </c>
      <c r="E7" s="22" t="s">
        <v>64</v>
      </c>
      <c r="F7" s="24">
        <v>30662</v>
      </c>
      <c r="G7" s="24">
        <v>47149</v>
      </c>
      <c r="H7" s="25">
        <v>22600</v>
      </c>
      <c r="I7" s="22" t="s">
        <v>10</v>
      </c>
      <c r="J7" s="26" t="str" cm="1">
        <f t="array" ref="J7">IF(OR(I7={"Maine","New Hampshire","Vermont","Massachusetts","Rhode Island","Connecticut"}),"NEB",IF(OR(I7={"New York","Pennsylvania","West Virginia","Virginia","Maryland","Delaware","New Jersey"}),"MAB",IF(OR(I7={"North Dakota","South Dakota","Minnesota","Wisconsin","Nebraska","Kansas","Missouri","Iowa","Illinois","Indiana","Michigan","Ohio"}),"MWB",IF(OR(I7={"Kentucky","Texas","Oklahoma","Arkansas","Louisiana","Mississippi","Tennessee","Alabama","Georgia","North Carolina","South Carolina","Florida","Puerto Rico"}),"SB",IF(OR(I7={"Washington","Oregon","Idaho","Montana","Wyoming","Alaska","Hawaii"}),"NWB",IF(OR(I7={"California","Nevada","Utah","Arizona","Colorado","New Mexico"}),"WB",""))))))</f>
        <v>NWB</v>
      </c>
      <c r="K7" s="22" t="s">
        <v>11</v>
      </c>
    </row>
    <row r="8" spans="1:11" x14ac:dyDescent="0.3">
      <c r="A8" s="23">
        <v>6</v>
      </c>
      <c r="B8" s="24">
        <v>46446</v>
      </c>
      <c r="C8" s="25">
        <v>2284</v>
      </c>
      <c r="D8" s="22" t="s">
        <v>65</v>
      </c>
      <c r="E8" s="22" t="s">
        <v>66</v>
      </c>
      <c r="F8" s="24">
        <v>28895</v>
      </c>
      <c r="G8" s="24">
        <v>47177</v>
      </c>
      <c r="H8" s="25">
        <v>19000</v>
      </c>
      <c r="I8" s="22" t="s">
        <v>20</v>
      </c>
      <c r="J8" s="26" t="str" cm="1">
        <f t="array" ref="J8">IF(OR(I8={"Maine","New Hampshire","Vermont","Massachusetts","Rhode Island","Connecticut"}),"NEB",IF(OR(I8={"New York","Pennsylvania","West Virginia","Virginia","Maryland","Delaware","New Jersey"}),"MAB",IF(OR(I8={"North Dakota","South Dakota","Minnesota","Wisconsin","Nebraska","Kansas","Missouri","Iowa","Illinois","Indiana","Michigan","Ohio"}),"MWB",IF(OR(I8={"Kentucky","Texas","Oklahoma","Arkansas","Louisiana","Mississippi","Tennessee","Alabama","Georgia","North Carolina","South Carolina","Florida","Puerto Rico"}),"SB",IF(OR(I8={"Washington","Oregon","Idaho","Montana","Wyoming","Alaska","Hawaii"}),"NWB",IF(OR(I8={"California","Nevada","Utah","Arizona","Colorado","New Mexico"}),"WB",""))))))</f>
        <v>NEB</v>
      </c>
      <c r="K8" s="22" t="s">
        <v>67</v>
      </c>
    </row>
    <row r="9" spans="1:11" x14ac:dyDescent="0.3">
      <c r="A9" s="23">
        <v>7</v>
      </c>
      <c r="B9" s="24">
        <v>46446</v>
      </c>
      <c r="C9" s="25">
        <v>2821</v>
      </c>
      <c r="D9" s="22" t="s">
        <v>68</v>
      </c>
      <c r="E9" s="22" t="s">
        <v>69</v>
      </c>
      <c r="F9" s="24">
        <v>28936</v>
      </c>
      <c r="G9" s="24">
        <v>47177</v>
      </c>
      <c r="H9" s="25">
        <v>35625</v>
      </c>
      <c r="I9" s="22" t="s">
        <v>70</v>
      </c>
      <c r="J9" s="26" t="str" cm="1">
        <f t="array" ref="J9">IF(OR(I9={"Maine","New Hampshire","Vermont","Massachusetts","Rhode Island","Connecticut"}),"NEB",IF(OR(I9={"New York","Pennsylvania","West Virginia","Virginia","Maryland","Delaware","New Jersey"}),"MAB",IF(OR(I9={"North Dakota","South Dakota","Minnesota","Wisconsin","Nebraska","Kansas","Missouri","Iowa","Illinois","Indiana","Michigan","Ohio"}),"MWB",IF(OR(I9={"Kentucky","Texas","Oklahoma","Arkansas","Louisiana","Mississippi","Tennessee","Alabama","Georgia","North Carolina","South Carolina","Florida","Puerto Rico"}),"SB",IF(OR(I9={"Washington","Oregon","Idaho","Montana","Wyoming","Alaska","Hawaii"}),"NWB",IF(OR(I9={"California","Nevada","Utah","Arizona","Colorado","New Mexico"}),"WB",""))))))</f>
        <v>NWB</v>
      </c>
      <c r="K9" s="22" t="s">
        <v>71</v>
      </c>
    </row>
    <row r="10" spans="1:11" x14ac:dyDescent="0.3">
      <c r="A10" s="23">
        <v>8</v>
      </c>
      <c r="B10" s="24">
        <v>46446</v>
      </c>
      <c r="C10" s="25">
        <v>9194</v>
      </c>
      <c r="D10" s="22" t="s">
        <v>254</v>
      </c>
      <c r="E10" s="22" t="s">
        <v>677</v>
      </c>
      <c r="F10" s="24">
        <v>32598</v>
      </c>
      <c r="G10" s="24">
        <v>47177</v>
      </c>
      <c r="H10" s="25">
        <v>2400</v>
      </c>
      <c r="I10" s="22" t="s">
        <v>120</v>
      </c>
      <c r="J10" s="26" t="str" cm="1">
        <f t="array" ref="J10">IF(OR(I10={"Maine","New Hampshire","Vermont","Massachusetts","Rhode Island","Connecticut"}),"NEB",IF(OR(I10={"New York","Pennsylvania","West Virginia","Virginia","Maryland","Delaware","New Jersey"}),"MAB",IF(OR(I10={"North Dakota","South Dakota","Minnesota","Wisconsin","Nebraska","Kansas","Missouri","Iowa","Illinois","Indiana","Michigan","Ohio"}),"MWB",IF(OR(I10={"Kentucky","Texas","Oklahoma","Arkansas","Louisiana","Mississippi","Tennessee","Alabama","Georgia","North Carolina","South Carolina","Florida","Puerto Rico"}),"SB",IF(OR(I10={"Washington","Oregon","Idaho","Montana","Wyoming","Alaska","Hawaii"}),"NWB",IF(OR(I10={"California","Nevada","Utah","Arizona","Colorado","New Mexico"}),"WB",""))))))</f>
        <v>MAB</v>
      </c>
      <c r="K10" s="22" t="s">
        <v>121</v>
      </c>
    </row>
    <row r="11" spans="1:11" x14ac:dyDescent="0.3">
      <c r="A11" s="23">
        <v>9</v>
      </c>
      <c r="B11" s="24">
        <v>46446</v>
      </c>
      <c r="C11" s="25">
        <v>1390</v>
      </c>
      <c r="D11" s="22" t="s">
        <v>1053</v>
      </c>
      <c r="E11" s="22" t="s">
        <v>6</v>
      </c>
      <c r="F11" s="24">
        <v>36222</v>
      </c>
      <c r="G11" s="24">
        <v>47177</v>
      </c>
      <c r="H11" s="25">
        <v>3000</v>
      </c>
      <c r="I11" s="22" t="s">
        <v>4</v>
      </c>
      <c r="J11" s="26" t="str" cm="1">
        <f t="array" ref="J11">IF(OR(I11={"Maine","New Hampshire","Vermont","Massachusetts","Rhode Island","Connecticut"}),"NEB",IF(OR(I11={"New York","Pennsylvania","West Virginia","Virginia","Maryland","Delaware","New Jersey"}),"MAB",IF(OR(I11={"North Dakota","South Dakota","Minnesota","Wisconsin","Nebraska","Kansas","Missouri","Iowa","Illinois","Indiana","Michigan","Ohio"}),"MWB",IF(OR(I11={"Kentucky","Texas","Oklahoma","Arkansas","Louisiana","Mississippi","Tennessee","Alabama","Georgia","North Carolina","South Carolina","Florida","Puerto Rico"}),"SB",IF(OR(I11={"Washington","Oregon","Idaho","Montana","Wyoming","Alaska","Hawaii"}),"NWB",IF(OR(I11={"California","Nevada","Utah","Arizona","Colorado","New Mexico"}),"WB",""))))))</f>
        <v>WB</v>
      </c>
      <c r="K11" s="22" t="s">
        <v>390</v>
      </c>
    </row>
    <row r="12" spans="1:11" x14ac:dyDescent="0.3">
      <c r="A12" s="23">
        <v>10</v>
      </c>
      <c r="B12" s="24">
        <v>46477</v>
      </c>
      <c r="C12" s="25">
        <v>2818</v>
      </c>
      <c r="D12" s="22" t="s">
        <v>72</v>
      </c>
      <c r="E12" s="22" t="s">
        <v>73</v>
      </c>
      <c r="F12" s="24">
        <v>28950</v>
      </c>
      <c r="G12" s="24">
        <v>47208</v>
      </c>
      <c r="H12" s="25">
        <v>18540</v>
      </c>
      <c r="I12" s="22" t="s">
        <v>57</v>
      </c>
      <c r="J12" s="26" t="str" cm="1">
        <f t="array" ref="J12">IF(OR(I12={"Maine","New Hampshire","Vermont","Massachusetts","Rhode Island","Connecticut"}),"NEB",IF(OR(I12={"New York","Pennsylvania","West Virginia","Virginia","Maryland","Delaware","New Jersey"}),"MAB",IF(OR(I12={"North Dakota","South Dakota","Minnesota","Wisconsin","Nebraska","Kansas","Missouri","Iowa","Illinois","Indiana","Michigan","Ohio"}),"MWB",IF(OR(I12={"Kentucky","Texas","Oklahoma","Arkansas","Louisiana","Mississippi","Tennessee","Alabama","Georgia","North Carolina","South Carolina","Florida","Puerto Rico"}),"SB",IF(OR(I12={"Washington","Oregon","Idaho","Montana","Wyoming","Alaska","Hawaii"}),"NWB",IF(OR(I12={"California","Nevada","Utah","Arizona","Colorado","New Mexico"}),"WB",""))))))</f>
        <v>NWB</v>
      </c>
      <c r="K12" s="22" t="s">
        <v>74</v>
      </c>
    </row>
    <row r="13" spans="1:11" x14ac:dyDescent="0.3">
      <c r="A13" s="23">
        <v>11</v>
      </c>
      <c r="B13" s="24">
        <v>46477</v>
      </c>
      <c r="C13" s="25">
        <v>2666</v>
      </c>
      <c r="D13" s="22" t="s">
        <v>1054</v>
      </c>
      <c r="E13" s="22" t="s">
        <v>632</v>
      </c>
      <c r="F13" s="24">
        <v>36248</v>
      </c>
      <c r="G13" s="24">
        <v>47208</v>
      </c>
      <c r="H13" s="25">
        <v>3440</v>
      </c>
      <c r="I13" s="22" t="s">
        <v>20</v>
      </c>
      <c r="J13" s="26" t="str" cm="1">
        <f t="array" ref="J13">IF(OR(I13={"Maine","New Hampshire","Vermont","Massachusetts","Rhode Island","Connecticut"}),"NEB",IF(OR(I13={"New York","Pennsylvania","West Virginia","Virginia","Maryland","Delaware","New Jersey"}),"MAB",IF(OR(I13={"North Dakota","South Dakota","Minnesota","Wisconsin","Nebraska","Kansas","Missouri","Iowa","Illinois","Indiana","Michigan","Ohio"}),"MWB",IF(OR(I13={"Kentucky","Texas","Oklahoma","Arkansas","Louisiana","Mississippi","Tennessee","Alabama","Georgia","North Carolina","South Carolina","Florida","Puerto Rico"}),"SB",IF(OR(I13={"Washington","Oregon","Idaho","Montana","Wyoming","Alaska","Hawaii"}),"NWB",IF(OR(I13={"California","Nevada","Utah","Arizona","Colorado","New Mexico"}),"WB",""))))))</f>
        <v>NEB</v>
      </c>
      <c r="K13" s="22" t="s">
        <v>950</v>
      </c>
    </row>
    <row r="14" spans="1:11" x14ac:dyDescent="0.3">
      <c r="A14" s="23">
        <v>12</v>
      </c>
      <c r="B14" s="24">
        <v>46507</v>
      </c>
      <c r="C14" s="25">
        <v>9885</v>
      </c>
      <c r="D14" s="22" t="s">
        <v>681</v>
      </c>
      <c r="E14" s="22" t="s">
        <v>682</v>
      </c>
      <c r="F14" s="24">
        <v>32653</v>
      </c>
      <c r="G14" s="24">
        <v>47238</v>
      </c>
      <c r="H14" s="25">
        <v>9100</v>
      </c>
      <c r="I14" s="22" t="s">
        <v>10</v>
      </c>
      <c r="J14" s="26" t="str" cm="1">
        <f t="array" ref="J14">IF(OR(I14={"Maine","New Hampshire","Vermont","Massachusetts","Rhode Island","Connecticut"}),"NEB",IF(OR(I14={"New York","Pennsylvania","West Virginia","Virginia","Maryland","Delaware","New Jersey"}),"MAB",IF(OR(I14={"North Dakota","South Dakota","Minnesota","Wisconsin","Nebraska","Kansas","Missouri","Iowa","Illinois","Indiana","Michigan","Ohio"}),"MWB",IF(OR(I14={"Kentucky","Texas","Oklahoma","Arkansas","Louisiana","Mississippi","Tennessee","Alabama","Georgia","North Carolina","South Carolina","Florida","Puerto Rico"}),"SB",IF(OR(I14={"Washington","Oregon","Idaho","Montana","Wyoming","Alaska","Hawaii"}),"NWB",IF(OR(I14={"California","Nevada","Utah","Arizona","Colorado","New Mexico"}),"WB",""))))))</f>
        <v>NWB</v>
      </c>
      <c r="K14" s="22" t="s">
        <v>681</v>
      </c>
    </row>
    <row r="15" spans="1:11" x14ac:dyDescent="0.3">
      <c r="A15" s="23">
        <v>13</v>
      </c>
      <c r="B15" s="24">
        <v>46507</v>
      </c>
      <c r="C15" s="25">
        <v>1994</v>
      </c>
      <c r="D15" s="22" t="s">
        <v>1055</v>
      </c>
      <c r="E15" s="22" t="s">
        <v>1056</v>
      </c>
      <c r="F15" s="24">
        <v>36287</v>
      </c>
      <c r="G15" s="24">
        <v>47238</v>
      </c>
      <c r="H15" s="25">
        <v>800</v>
      </c>
      <c r="I15" s="22" t="s">
        <v>274</v>
      </c>
      <c r="J15" s="26" t="str" cm="1">
        <f t="array" ref="J15">IF(OR(I15={"Maine","New Hampshire","Vermont","Massachusetts","Rhode Island","Connecticut"}),"NEB",IF(OR(I15={"New York","Pennsylvania","West Virginia","Virginia","Maryland","Delaware","New Jersey"}),"MAB",IF(OR(I15={"North Dakota","South Dakota","Minnesota","Wisconsin","Nebraska","Kansas","Missouri","Iowa","Illinois","Indiana","Michigan","Ohio"}),"MWB",IF(OR(I15={"Kentucky","Texas","Oklahoma","Arkansas","Louisiana","Mississippi","Tennessee","Alabama","Georgia","North Carolina","South Carolina","Florida","Puerto Rico"}),"SB",IF(OR(I15={"Washington","Oregon","Idaho","Montana","Wyoming","Alaska","Hawaii"}),"NWB",IF(OR(I15={"California","Nevada","Utah","Arizona","Colorado","New Mexico"}),"WB",""))))))</f>
        <v>WB</v>
      </c>
      <c r="K15" s="22" t="s">
        <v>1055</v>
      </c>
    </row>
    <row r="16" spans="1:11" x14ac:dyDescent="0.3">
      <c r="A16" s="23">
        <v>14</v>
      </c>
      <c r="B16" s="24">
        <v>46507</v>
      </c>
      <c r="C16" s="25">
        <v>13511</v>
      </c>
      <c r="D16" s="22" t="s">
        <v>1305</v>
      </c>
      <c r="E16" s="22" t="s">
        <v>1306</v>
      </c>
      <c r="F16" s="24">
        <v>43608</v>
      </c>
      <c r="G16" s="24">
        <v>47238</v>
      </c>
      <c r="H16" s="25">
        <v>70</v>
      </c>
      <c r="I16" s="22" t="s">
        <v>57</v>
      </c>
      <c r="J16" s="26" t="str" cm="1">
        <f t="array" ref="J16">IF(OR(I16={"Maine","New Hampshire","Vermont","Massachusetts","Rhode Island","Connecticut"}),"NEB",IF(OR(I16={"New York","Pennsylvania","West Virginia","Virginia","Maryland","Delaware","New Jersey"}),"MAB",IF(OR(I16={"North Dakota","South Dakota","Minnesota","Wisconsin","Nebraska","Kansas","Missouri","Iowa","Illinois","Indiana","Michigan","Ohio"}),"MWB",IF(OR(I16={"Kentucky","Texas","Oklahoma","Arkansas","Louisiana","Mississippi","Tennessee","Alabama","Georgia","North Carolina","South Carolina","Florida","Puerto Rico"}),"SB",IF(OR(I16={"Washington","Oregon","Idaho","Montana","Wyoming","Alaska","Hawaii"}),"NWB",IF(OR(I16={"California","Nevada","Utah","Arizona","Colorado","New Mexico"}),"WB",""))))))</f>
        <v>NWB</v>
      </c>
      <c r="K16" s="22" t="s">
        <v>1307</v>
      </c>
    </row>
    <row r="17" spans="1:11" x14ac:dyDescent="0.3">
      <c r="A17" s="23">
        <v>15</v>
      </c>
      <c r="B17" s="24">
        <v>46538</v>
      </c>
      <c r="C17" s="25">
        <v>1991</v>
      </c>
      <c r="D17" s="22" t="s">
        <v>1057</v>
      </c>
      <c r="E17" s="22" t="s">
        <v>1058</v>
      </c>
      <c r="F17" s="24">
        <v>36320</v>
      </c>
      <c r="G17" s="24">
        <v>47269</v>
      </c>
      <c r="H17" s="25">
        <v>3938</v>
      </c>
      <c r="I17" s="22" t="s">
        <v>10</v>
      </c>
      <c r="J17" s="26" t="str" cm="1">
        <f t="array" ref="J17">IF(OR(I17={"Maine","New Hampshire","Vermont","Massachusetts","Rhode Island","Connecticut"}),"NEB",IF(OR(I17={"New York","Pennsylvania","West Virginia","Virginia","Maryland","Delaware","New Jersey"}),"MAB",IF(OR(I17={"North Dakota","South Dakota","Minnesota","Wisconsin","Nebraska","Kansas","Missouri","Iowa","Illinois","Indiana","Michigan","Ohio"}),"MWB",IF(OR(I17={"Kentucky","Texas","Oklahoma","Arkansas","Louisiana","Mississippi","Tennessee","Alabama","Georgia","North Carolina","South Carolina","Florida","Puerto Rico"}),"SB",IF(OR(I17={"Washington","Oregon","Idaho","Montana","Wyoming","Alaska","Hawaii"}),"NWB",IF(OR(I17={"California","Nevada","Utah","Arizona","Colorado","New Mexico"}),"WB",""))))))</f>
        <v>NWB</v>
      </c>
      <c r="K17" s="22" t="s">
        <v>1057</v>
      </c>
    </row>
    <row r="18" spans="1:11" x14ac:dyDescent="0.3">
      <c r="A18" s="23">
        <v>16</v>
      </c>
      <c r="B18" s="24">
        <v>46538</v>
      </c>
      <c r="C18" s="25">
        <v>2674</v>
      </c>
      <c r="D18" s="22" t="s">
        <v>1063</v>
      </c>
      <c r="E18" s="22" t="s">
        <v>152</v>
      </c>
      <c r="F18" s="24">
        <v>36371</v>
      </c>
      <c r="G18" s="24">
        <v>47269</v>
      </c>
      <c r="H18" s="25">
        <v>2600</v>
      </c>
      <c r="I18" s="22" t="s">
        <v>131</v>
      </c>
      <c r="J18" s="26" t="str" cm="1">
        <f t="array" ref="J18">IF(OR(I18={"Maine","New Hampshire","Vermont","Massachusetts","Rhode Island","Connecticut"}),"NEB",IF(OR(I18={"New York","Pennsylvania","West Virginia","Virginia","Maryland","Delaware","New Jersey"}),"MAB",IF(OR(I18={"North Dakota","South Dakota","Minnesota","Wisconsin","Nebraska","Kansas","Missouri","Iowa","Illinois","Indiana","Michigan","Ohio"}),"MWB",IF(OR(I18={"Kentucky","Texas","Oklahoma","Arkansas","Louisiana","Mississippi","Tennessee","Alabama","Georgia","North Carolina","South Carolina","Florida","Puerto Rico"}),"SB",IF(OR(I18={"Washington","Oregon","Idaho","Montana","Wyoming","Alaska","Hawaii"}),"NWB",IF(OR(I18={"California","Nevada","Utah","Arizona","Colorado","New Mexico"}),"WB",""))))))</f>
        <v>NEB</v>
      </c>
      <c r="K18" s="22" t="s">
        <v>774</v>
      </c>
    </row>
    <row r="19" spans="1:11" x14ac:dyDescent="0.3">
      <c r="A19" s="23">
        <v>17</v>
      </c>
      <c r="B19" s="24">
        <v>46587</v>
      </c>
      <c r="C19" s="25">
        <v>2959</v>
      </c>
      <c r="D19" s="22" t="s">
        <v>283</v>
      </c>
      <c r="E19" s="22" t="s">
        <v>284</v>
      </c>
      <c r="F19" s="24">
        <v>30770</v>
      </c>
      <c r="G19" s="24">
        <v>47318</v>
      </c>
      <c r="H19" s="25">
        <v>16700</v>
      </c>
      <c r="I19" s="22" t="s">
        <v>16</v>
      </c>
      <c r="J19" s="26" t="str" cm="1">
        <f t="array" ref="J19">IF(OR(I19={"Maine","New Hampshire","Vermont","Massachusetts","Rhode Island","Connecticut"}),"NEB",IF(OR(I19={"New York","Pennsylvania","West Virginia","Virginia","Maryland","Delaware","New Jersey"}),"MAB",IF(OR(I19={"North Dakota","South Dakota","Minnesota","Wisconsin","Nebraska","Kansas","Missouri","Iowa","Illinois","Indiana","Michigan","Ohio"}),"MWB",IF(OR(I19={"Kentucky","Texas","Oklahoma","Arkansas","Louisiana","Mississippi","Tennessee","Alabama","Georgia","North Carolina","South Carolina","Florida","Puerto Rico"}),"SB",IF(OR(I19={"Washington","Oregon","Idaho","Montana","Wyoming","Alaska","Hawaii"}),"NWB",IF(OR(I19={"California","Nevada","Utah","Arizona","Colorado","New Mexico"}),"WB",""))))))</f>
        <v>NWB</v>
      </c>
      <c r="K19" s="22" t="s">
        <v>285</v>
      </c>
    </row>
    <row r="20" spans="1:11" x14ac:dyDescent="0.3">
      <c r="A20" s="23">
        <v>18</v>
      </c>
      <c r="B20" s="24">
        <v>46618</v>
      </c>
      <c r="C20" s="25">
        <v>663</v>
      </c>
      <c r="D20" s="22" t="s">
        <v>732</v>
      </c>
      <c r="E20" s="22" t="s">
        <v>733</v>
      </c>
      <c r="F20" s="24">
        <v>33470</v>
      </c>
      <c r="G20" s="24">
        <v>47349</v>
      </c>
      <c r="H20" s="25">
        <v>5000</v>
      </c>
      <c r="I20" s="22" t="s">
        <v>734</v>
      </c>
      <c r="J20" s="26" t="str" cm="1">
        <f t="array" ref="J20">IF(OR(I20={"Maine","New Hampshire","Vermont","Massachusetts","Rhode Island","Connecticut"}),"NEB",IF(OR(I20={"New York","Pennsylvania","West Virginia","Virginia","Maryland","Delaware","New Jersey"}),"MAB",IF(OR(I20={"North Dakota","South Dakota","Minnesota","Wisconsin","Nebraska","Kansas","Missouri","Iowa","Illinois","Indiana","Michigan","Ohio"}),"MWB",IF(OR(I20={"Kentucky","Texas","Oklahoma","Arkansas","Louisiana","Mississippi","Tennessee","Alabama","Georgia","North Carolina","South Carolina","Florida","Puerto Rico"}),"SB",IF(OR(I20={"Washington","Oregon","Idaho","Montana","Wyoming","Alaska","Hawaii"}),"NWB",IF(OR(I20={"California","Nevada","Utah","Arizona","Colorado","New Mexico"}),"WB",""))))))</f>
        <v>SB</v>
      </c>
      <c r="K20" s="22" t="s">
        <v>735</v>
      </c>
    </row>
    <row r="21" spans="1:11" x14ac:dyDescent="0.3">
      <c r="A21" s="23">
        <v>19</v>
      </c>
      <c r="B21" s="24">
        <v>46630</v>
      </c>
      <c r="C21" s="25">
        <v>2741</v>
      </c>
      <c r="D21" s="22" t="s">
        <v>77</v>
      </c>
      <c r="E21" s="22" t="s">
        <v>78</v>
      </c>
      <c r="F21" s="24">
        <v>29123</v>
      </c>
      <c r="G21" s="24">
        <v>47361</v>
      </c>
      <c r="H21" s="25">
        <v>165000</v>
      </c>
      <c r="I21" s="22" t="s">
        <v>4</v>
      </c>
      <c r="J21" s="26" t="str" cm="1">
        <f t="array" ref="J21">IF(OR(I21={"Maine","New Hampshire","Vermont","Massachusetts","Rhode Island","Connecticut"}),"NEB",IF(OR(I21={"New York","Pennsylvania","West Virginia","Virginia","Maryland","Delaware","New Jersey"}),"MAB",IF(OR(I21={"North Dakota","South Dakota","Minnesota","Wisconsin","Nebraska","Kansas","Missouri","Iowa","Illinois","Indiana","Michigan","Ohio"}),"MWB",IF(OR(I21={"Kentucky","Texas","Oklahoma","Arkansas","Louisiana","Mississippi","Tennessee","Alabama","Georgia","North Carolina","South Carolina","Florida","Puerto Rico"}),"SB",IF(OR(I21={"Washington","Oregon","Idaho","Montana","Wyoming","Alaska","Hawaii"}),"NWB",IF(OR(I21={"California","Nevada","Utah","Arizona","Colorado","New Mexico"}),"WB",""))))))</f>
        <v>WB</v>
      </c>
      <c r="K21" s="22" t="s">
        <v>79</v>
      </c>
    </row>
    <row r="22" spans="1:11" x14ac:dyDescent="0.3">
      <c r="A22" s="23">
        <v>20</v>
      </c>
      <c r="B22" s="24">
        <v>46630</v>
      </c>
      <c r="C22" s="25">
        <v>2876</v>
      </c>
      <c r="D22" s="22" t="s">
        <v>85</v>
      </c>
      <c r="E22" s="22" t="s">
        <v>54</v>
      </c>
      <c r="F22" s="24">
        <v>29304</v>
      </c>
      <c r="G22" s="24">
        <v>47361</v>
      </c>
      <c r="H22" s="25">
        <v>0</v>
      </c>
      <c r="I22" s="22" t="s">
        <v>4</v>
      </c>
      <c r="J22" s="26" t="str" cm="1">
        <f t="array" ref="J22">IF(OR(I22={"Maine","New Hampshire","Vermont","Massachusetts","Rhode Island","Connecticut"}),"NEB",IF(OR(I22={"New York","Pennsylvania","West Virginia","Virginia","Maryland","Delaware","New Jersey"}),"MAB",IF(OR(I22={"North Dakota","South Dakota","Minnesota","Wisconsin","Nebraska","Kansas","Missouri","Iowa","Illinois","Indiana","Michigan","Ohio"}),"MWB",IF(OR(I22={"Kentucky","Texas","Oklahoma","Arkansas","Louisiana","Mississippi","Tennessee","Alabama","Georgia","North Carolina","South Carolina","Florida","Puerto Rico"}),"SB",IF(OR(I22={"Washington","Oregon","Idaho","Montana","Wyoming","Alaska","Hawaii"}),"NWB",IF(OR(I22={"California","Nevada","Utah","Arizona","Colorado","New Mexico"}),"WB",""))))))</f>
        <v>WB</v>
      </c>
      <c r="K22" s="22" t="s">
        <v>60</v>
      </c>
    </row>
    <row r="24" spans="1:11" x14ac:dyDescent="0.3">
      <c r="D24" s="1" t="s">
        <v>1316</v>
      </c>
    </row>
    <row r="25" spans="1:11" x14ac:dyDescent="0.3">
      <c r="D25" s="7"/>
    </row>
    <row r="26" spans="1:11" ht="27.6" x14ac:dyDescent="0.3">
      <c r="A26" s="5" t="s">
        <v>1318</v>
      </c>
      <c r="B26" s="27" t="s">
        <v>1325</v>
      </c>
      <c r="C26" s="5" t="s">
        <v>1322</v>
      </c>
      <c r="D26" s="21" t="s">
        <v>0</v>
      </c>
      <c r="E26" s="21" t="s">
        <v>1319</v>
      </c>
      <c r="F26" s="5" t="s">
        <v>1</v>
      </c>
      <c r="G26" s="5" t="s">
        <v>2</v>
      </c>
      <c r="H26" s="28" t="s">
        <v>1326</v>
      </c>
      <c r="I26" s="5" t="s">
        <v>1320</v>
      </c>
      <c r="J26" s="4" t="s">
        <v>1309</v>
      </c>
      <c r="K26" s="21" t="s">
        <v>3</v>
      </c>
    </row>
    <row r="27" spans="1:11" x14ac:dyDescent="0.3">
      <c r="A27" s="15"/>
      <c r="B27" s="15"/>
      <c r="C27" s="15"/>
      <c r="D27" s="11"/>
      <c r="E27" s="11"/>
      <c r="F27" s="15"/>
      <c r="G27" s="15"/>
      <c r="H27" s="15"/>
      <c r="I27" s="11"/>
      <c r="J27" s="15"/>
      <c r="K27" s="11"/>
    </row>
    <row r="28" spans="1:11" x14ac:dyDescent="0.3">
      <c r="A28" s="23">
        <v>1</v>
      </c>
      <c r="B28" s="24">
        <v>46326</v>
      </c>
      <c r="C28" s="25">
        <v>2743</v>
      </c>
      <c r="D28" s="22" t="s">
        <v>137</v>
      </c>
      <c r="E28" s="22" t="s">
        <v>138</v>
      </c>
      <c r="F28" s="24">
        <v>29864</v>
      </c>
      <c r="G28" s="24">
        <v>48152</v>
      </c>
      <c r="H28" s="25">
        <v>33760</v>
      </c>
      <c r="I28" s="22" t="s">
        <v>57</v>
      </c>
      <c r="J28" s="26" t="str" cm="1">
        <f t="array" ref="J28">IF(OR(I28={"Maine","New Hampshire","Vermont","Massachusetts","Rhode Island","Connecticut"}),"NEB",IF(OR(I28={"New York","Pennsylvania","West Virginia","Virginia","Maryland","Delaware","New Jersey"}),"MAB",IF(OR(I28={"North Dakota","South Dakota","Minnesota","Wisconsin","Nebraska","Kansas","Missouri","Iowa","Illinois","Indiana","Michigan","Ohio"}),"MWB",IF(OR(I28={"Kentucky","Texas","Oklahoma","Arkansas","Louisiana","Mississippi","Tennessee","Alabama","Georgia","North Carolina","South Carolina","Florida","Puerto Rico"}),"SB",IF(OR(I28={"Washington","Oregon","Idaho","Montana","Wyoming","Alaska","Hawaii"}),"NWB",IF(OR(I28={"California","Nevada","Utah","Arizona","Colorado","New Mexico"}),"WB",""))))))</f>
        <v>NWB</v>
      </c>
      <c r="K28" s="22" t="s">
        <v>139</v>
      </c>
    </row>
    <row r="29" spans="1:11" x14ac:dyDescent="0.3">
      <c r="A29" s="23">
        <v>2</v>
      </c>
      <c r="B29" s="24">
        <v>46326</v>
      </c>
      <c r="C29" s="25">
        <v>3107</v>
      </c>
      <c r="D29" s="22" t="s">
        <v>143</v>
      </c>
      <c r="E29" s="22" t="s">
        <v>144</v>
      </c>
      <c r="F29" s="24">
        <v>29896</v>
      </c>
      <c r="G29" s="24">
        <v>48152</v>
      </c>
      <c r="H29" s="25">
        <v>1500</v>
      </c>
      <c r="I29" s="22" t="s">
        <v>76</v>
      </c>
      <c r="J29" s="26" t="str" cm="1">
        <f t="array" ref="J29">IF(OR(I29={"Maine","New Hampshire","Vermont","Massachusetts","Rhode Island","Connecticut"}),"NEB",IF(OR(I29={"New York","Pennsylvania","West Virginia","Virginia","Maryland","Delaware","New Jersey"}),"MAB",IF(OR(I29={"North Dakota","South Dakota","Minnesota","Wisconsin","Nebraska","Kansas","Missouri","Iowa","Illinois","Indiana","Michigan","Ohio"}),"MWB",IF(OR(I29={"Kentucky","Texas","Oklahoma","Arkansas","Louisiana","Mississippi","Tennessee","Alabama","Georgia","North Carolina","South Carolina","Florida","Puerto Rico"}),"SB",IF(OR(I29={"Washington","Oregon","Idaho","Montana","Wyoming","Alaska","Hawaii"}),"NWB",IF(OR(I29={"California","Nevada","Utah","Arizona","Colorado","New Mexico"}),"WB",""))))))</f>
        <v>NEB</v>
      </c>
      <c r="K29" s="22" t="s">
        <v>145</v>
      </c>
    </row>
    <row r="30" spans="1:11" x14ac:dyDescent="0.3">
      <c r="A30" s="23">
        <v>3</v>
      </c>
      <c r="B30" s="24">
        <v>46326</v>
      </c>
      <c r="C30" s="25">
        <v>10551</v>
      </c>
      <c r="D30" s="22" t="s">
        <v>739</v>
      </c>
      <c r="E30" s="22" t="s">
        <v>740</v>
      </c>
      <c r="F30" s="24">
        <v>33564</v>
      </c>
      <c r="G30" s="24">
        <v>48152</v>
      </c>
      <c r="H30" s="25">
        <v>10192</v>
      </c>
      <c r="I30" s="22" t="s">
        <v>125</v>
      </c>
      <c r="J30" s="26" t="str" cm="1">
        <f t="array" ref="J30">IF(OR(I30={"Maine","New Hampshire","Vermont","Massachusetts","Rhode Island","Connecticut"}),"NEB",IF(OR(I30={"New York","Pennsylvania","West Virginia","Virginia","Maryland","Delaware","New Jersey"}),"MAB",IF(OR(I30={"North Dakota","South Dakota","Minnesota","Wisconsin","Nebraska","Kansas","Missouri","Iowa","Illinois","Indiana","Michigan","Ohio"}),"MWB",IF(OR(I30={"Kentucky","Texas","Oklahoma","Arkansas","Louisiana","Mississippi","Tennessee","Alabama","Georgia","North Carolina","South Carolina","Florida","Puerto Rico"}),"SB",IF(OR(I30={"Washington","Oregon","Idaho","Montana","Wyoming","Alaska","Hawaii"}),"NWB",IF(OR(I30={"California","Nevada","Utah","Arizona","Colorado","New Mexico"}),"WB",""))))))</f>
        <v>MAB</v>
      </c>
      <c r="K30" s="22" t="s">
        <v>471</v>
      </c>
    </row>
    <row r="31" spans="1:11" x14ac:dyDescent="0.3">
      <c r="A31" s="23">
        <v>4</v>
      </c>
      <c r="B31" s="24">
        <v>46326</v>
      </c>
      <c r="C31" s="25">
        <v>11617</v>
      </c>
      <c r="D31" s="22" t="s">
        <v>1039</v>
      </c>
      <c r="E31" s="22" t="s">
        <v>765</v>
      </c>
      <c r="F31" s="24">
        <v>35984</v>
      </c>
      <c r="G31" s="24">
        <v>48152</v>
      </c>
      <c r="H31" s="25">
        <v>0</v>
      </c>
      <c r="I31" s="22" t="s">
        <v>125</v>
      </c>
      <c r="J31" s="26" t="str" cm="1">
        <f t="array" ref="J31">IF(OR(I31={"Maine","New Hampshire","Vermont","Massachusetts","Rhode Island","Connecticut"}),"NEB",IF(OR(I31={"New York","Pennsylvania","West Virginia","Virginia","Maryland","Delaware","New Jersey"}),"MAB",IF(OR(I31={"North Dakota","South Dakota","Minnesota","Wisconsin","Nebraska","Kansas","Missouri","Iowa","Illinois","Indiana","Michigan","Ohio"}),"MWB",IF(OR(I31={"Kentucky","Texas","Oklahoma","Arkansas","Louisiana","Mississippi","Tennessee","Alabama","Georgia","North Carolina","South Carolina","Florida","Puerto Rico"}),"SB",IF(OR(I31={"Washington","Oregon","Idaho","Montana","Wyoming","Alaska","Hawaii"}),"NWB",IF(OR(I31={"California","Nevada","Utah","Arizona","Colorado","New Mexico"}),"WB",""))))))</f>
        <v>MAB</v>
      </c>
      <c r="K31" s="22" t="s">
        <v>60</v>
      </c>
    </row>
    <row r="32" spans="1:11" x14ac:dyDescent="0.3">
      <c r="A32" s="23">
        <v>5</v>
      </c>
      <c r="B32" s="24">
        <v>46356</v>
      </c>
      <c r="C32" s="25">
        <v>2849</v>
      </c>
      <c r="D32" s="22" t="s">
        <v>146</v>
      </c>
      <c r="E32" s="22" t="s">
        <v>87</v>
      </c>
      <c r="F32" s="24">
        <v>29906</v>
      </c>
      <c r="G32" s="24">
        <v>48182</v>
      </c>
      <c r="H32" s="25">
        <v>26000</v>
      </c>
      <c r="I32" s="22" t="s">
        <v>16</v>
      </c>
      <c r="J32" s="26" t="str" cm="1">
        <f t="array" ref="J32">IF(OR(I32={"Maine","New Hampshire","Vermont","Massachusetts","Rhode Island","Connecticut"}),"NEB",IF(OR(I32={"New York","Pennsylvania","West Virginia","Virginia","Maryland","Delaware","New Jersey"}),"MAB",IF(OR(I32={"North Dakota","South Dakota","Minnesota","Wisconsin","Nebraska","Kansas","Missouri","Iowa","Illinois","Indiana","Michigan","Ohio"}),"MWB",IF(OR(I32={"Kentucky","Texas","Oklahoma","Arkansas","Louisiana","Mississippi","Tennessee","Alabama","Georgia","North Carolina","South Carolina","Florida","Puerto Rico"}),"SB",IF(OR(I32={"Washington","Oregon","Idaho","Montana","Wyoming","Alaska","Hawaii"}),"NWB",IF(OR(I32={"California","Nevada","Utah","Arizona","Colorado","New Mexico"}),"WB",""))))))</f>
        <v>NWB</v>
      </c>
      <c r="K32" s="22" t="s">
        <v>130</v>
      </c>
    </row>
    <row r="33" spans="1:11" x14ac:dyDescent="0.3">
      <c r="A33" s="23">
        <v>6</v>
      </c>
      <c r="B33" s="24">
        <v>46356</v>
      </c>
      <c r="C33" s="25">
        <v>10522</v>
      </c>
      <c r="D33" s="22" t="s">
        <v>741</v>
      </c>
      <c r="E33" s="22" t="s">
        <v>742</v>
      </c>
      <c r="F33" s="24">
        <v>33596</v>
      </c>
      <c r="G33" s="24">
        <v>48182</v>
      </c>
      <c r="H33" s="25">
        <v>420</v>
      </c>
      <c r="I33" s="22" t="s">
        <v>125</v>
      </c>
      <c r="J33" s="26" t="str" cm="1">
        <f t="array" ref="J33">IF(OR(I33={"Maine","New Hampshire","Vermont","Massachusetts","Rhode Island","Connecticut"}),"NEB",IF(OR(I33={"New York","Pennsylvania","West Virginia","Virginia","Maryland","Delaware","New Jersey"}),"MAB",IF(OR(I33={"North Dakota","South Dakota","Minnesota","Wisconsin","Nebraska","Kansas","Missouri","Iowa","Illinois","Indiana","Michigan","Ohio"}),"MWB",IF(OR(I33={"Kentucky","Texas","Oklahoma","Arkansas","Louisiana","Mississippi","Tennessee","Alabama","Georgia","North Carolina","South Carolina","Florida","Puerto Rico"}),"SB",IF(OR(I33={"Washington","Oregon","Idaho","Montana","Wyoming","Alaska","Hawaii"}),"NWB",IF(OR(I33={"California","Nevada","Utah","Arizona","Colorado","New Mexico"}),"WB",""))))))</f>
        <v>MAB</v>
      </c>
      <c r="K33" s="22" t="s">
        <v>162</v>
      </c>
    </row>
    <row r="34" spans="1:11" x14ac:dyDescent="0.3">
      <c r="A34" s="23">
        <v>7</v>
      </c>
      <c r="B34" s="24">
        <v>46356</v>
      </c>
      <c r="C34" s="25">
        <v>2866</v>
      </c>
      <c r="D34" s="22" t="s">
        <v>1082</v>
      </c>
      <c r="E34" s="22" t="s">
        <v>1083</v>
      </c>
      <c r="F34" s="24">
        <v>36832</v>
      </c>
      <c r="G34" s="24">
        <v>48182</v>
      </c>
      <c r="H34" s="25">
        <v>13500</v>
      </c>
      <c r="I34" s="22" t="s">
        <v>648</v>
      </c>
      <c r="J34" s="26" t="str" cm="1">
        <f t="array" ref="J34">IF(OR(I34={"Maine","New Hampshire","Vermont","Massachusetts","Rhode Island","Connecticut"}),"NEB",IF(OR(I34={"New York","Pennsylvania","West Virginia","Virginia","Maryland","Delaware","New Jersey"}),"MAB",IF(OR(I34={"North Dakota","South Dakota","Minnesota","Wisconsin","Nebraska","Kansas","Missouri","Iowa","Illinois","Indiana","Michigan","Ohio"}),"MWB",IF(OR(I34={"Kentucky","Texas","Oklahoma","Arkansas","Louisiana","Mississippi","Tennessee","Alabama","Georgia","North Carolina","South Carolina","Florida","Puerto Rico"}),"SB",IF(OR(I34={"Washington","Oregon","Idaho","Montana","Wyoming","Alaska","Hawaii"}),"NWB",IF(OR(I34={"California","Nevada","Utah","Arizona","Colorado","New Mexico"}),"WB",""))))))</f>
        <v>MWB</v>
      </c>
      <c r="K34" s="22" t="s">
        <v>1084</v>
      </c>
    </row>
    <row r="35" spans="1:11" x14ac:dyDescent="0.3">
      <c r="A35" s="23">
        <v>8</v>
      </c>
      <c r="B35" s="24">
        <v>46356</v>
      </c>
      <c r="C35" s="25">
        <v>2724</v>
      </c>
      <c r="D35" s="22" t="s">
        <v>1113</v>
      </c>
      <c r="E35" s="22" t="s">
        <v>1114</v>
      </c>
      <c r="F35" s="24">
        <v>37246</v>
      </c>
      <c r="G35" s="24">
        <v>48182</v>
      </c>
      <c r="H35" s="25">
        <v>1940</v>
      </c>
      <c r="I35" s="22" t="s">
        <v>33</v>
      </c>
      <c r="J35" s="26" t="str" cm="1">
        <f t="array" ref="J35">IF(OR(I35={"Maine","New Hampshire","Vermont","Massachusetts","Rhode Island","Connecticut"}),"NEB",IF(OR(I35={"New York","Pennsylvania","West Virginia","Virginia","Maryland","Delaware","New Jersey"}),"MAB",IF(OR(I35={"North Dakota","South Dakota","Minnesota","Wisconsin","Nebraska","Kansas","Missouri","Iowa","Illinois","Indiana","Michigan","Ohio"}),"MWB",IF(OR(I35={"Kentucky","Texas","Oklahoma","Arkansas","Louisiana","Mississippi","Tennessee","Alabama","Georgia","North Carolina","South Carolina","Florida","Puerto Rico"}),"SB",IF(OR(I35={"Washington","Oregon","Idaho","Montana","Wyoming","Alaska","Hawaii"}),"NWB",IF(OR(I35={"California","Nevada","Utah","Arizona","Colorado","New Mexico"}),"WB",""))))))</f>
        <v>MWB</v>
      </c>
      <c r="K35" s="22" t="s">
        <v>1115</v>
      </c>
    </row>
    <row r="36" spans="1:11" x14ac:dyDescent="0.3">
      <c r="A36" s="23">
        <v>9</v>
      </c>
      <c r="B36" s="24">
        <v>46387</v>
      </c>
      <c r="C36" s="25">
        <v>3842</v>
      </c>
      <c r="D36" s="22" t="s">
        <v>147</v>
      </c>
      <c r="E36" s="22" t="s">
        <v>87</v>
      </c>
      <c r="F36" s="24">
        <v>29929</v>
      </c>
      <c r="G36" s="24">
        <v>48213</v>
      </c>
      <c r="H36" s="25">
        <v>2200</v>
      </c>
      <c r="I36" s="22" t="s">
        <v>16</v>
      </c>
      <c r="J36" s="26" t="str" cm="1">
        <f t="array" ref="J36">IF(OR(I36={"Maine","New Hampshire","Vermont","Massachusetts","Rhode Island","Connecticut"}),"NEB",IF(OR(I36={"New York","Pennsylvania","West Virginia","Virginia","Maryland","Delaware","New Jersey"}),"MAB",IF(OR(I36={"North Dakota","South Dakota","Minnesota","Wisconsin","Nebraska","Kansas","Missouri","Iowa","Illinois","Indiana","Michigan","Ohio"}),"MWB",IF(OR(I36={"Kentucky","Texas","Oklahoma","Arkansas","Louisiana","Mississippi","Tennessee","Alabama","Georgia","North Carolina","South Carolina","Florida","Puerto Rico"}),"SB",IF(OR(I36={"Washington","Oregon","Idaho","Montana","Wyoming","Alaska","Hawaii"}),"NWB",IF(OR(I36={"California","Nevada","Utah","Arizona","Colorado","New Mexico"}),"WB",""))))))</f>
        <v>NWB</v>
      </c>
      <c r="K36" s="22" t="s">
        <v>147</v>
      </c>
    </row>
    <row r="37" spans="1:11" x14ac:dyDescent="0.3">
      <c r="A37" s="23">
        <v>10</v>
      </c>
      <c r="B37" s="24">
        <v>46387</v>
      </c>
      <c r="C37" s="25">
        <v>3843</v>
      </c>
      <c r="D37" s="22" t="s">
        <v>88</v>
      </c>
      <c r="E37" s="22" t="s">
        <v>87</v>
      </c>
      <c r="F37" s="24">
        <v>29929</v>
      </c>
      <c r="G37" s="24">
        <v>48213</v>
      </c>
      <c r="H37" s="25">
        <v>2400</v>
      </c>
      <c r="I37" s="22" t="s">
        <v>16</v>
      </c>
      <c r="J37" s="26" t="str" cm="1">
        <f t="array" ref="J37">IF(OR(I37={"Maine","New Hampshire","Vermont","Massachusetts","Rhode Island","Connecticut"}),"NEB",IF(OR(I37={"New York","Pennsylvania","West Virginia","Virginia","Maryland","Delaware","New Jersey"}),"MAB",IF(OR(I37={"North Dakota","South Dakota","Minnesota","Wisconsin","Nebraska","Kansas","Missouri","Iowa","Illinois","Indiana","Michigan","Ohio"}),"MWB",IF(OR(I37={"Kentucky","Texas","Oklahoma","Arkansas","Louisiana","Mississippi","Tennessee","Alabama","Georgia","North Carolina","South Carolina","Florida","Puerto Rico"}),"SB",IF(OR(I37={"Washington","Oregon","Idaho","Montana","Wyoming","Alaska","Hawaii"}),"NWB",IF(OR(I37={"California","Nevada","Utah","Arizona","Colorado","New Mexico"}),"WB",""))))))</f>
        <v>NWB</v>
      </c>
      <c r="K37" s="22" t="s">
        <v>88</v>
      </c>
    </row>
    <row r="38" spans="1:11" x14ac:dyDescent="0.3">
      <c r="A38" s="23">
        <v>11</v>
      </c>
      <c r="B38" s="24">
        <v>46387</v>
      </c>
      <c r="C38" s="25">
        <v>2854</v>
      </c>
      <c r="D38" s="22" t="s">
        <v>148</v>
      </c>
      <c r="E38" s="22" t="s">
        <v>149</v>
      </c>
      <c r="F38" s="24">
        <v>29978</v>
      </c>
      <c r="G38" s="24">
        <v>48213</v>
      </c>
      <c r="H38" s="25">
        <v>192000</v>
      </c>
      <c r="I38" s="22" t="s">
        <v>150</v>
      </c>
      <c r="J38" s="26" t="str" cm="1">
        <f t="array" ref="J38">IF(OR(I38={"Maine","New Hampshire","Vermont","Massachusetts","Rhode Island","Connecticut"}),"NEB",IF(OR(I38={"New York","Pennsylvania","West Virginia","Virginia","Maryland","Delaware","New Jersey"}),"MAB",IF(OR(I38={"North Dakota","South Dakota","Minnesota","Wisconsin","Nebraska","Kansas","Missouri","Iowa","Illinois","Indiana","Michigan","Ohio"}),"MWB",IF(OR(I38={"Kentucky","Texas","Oklahoma","Arkansas","Louisiana","Mississippi","Tennessee","Alabama","Georgia","North Carolina","South Carolina","Florida","Puerto Rico"}),"SB",IF(OR(I38={"Washington","Oregon","Idaho","Montana","Wyoming","Alaska","Hawaii"}),"NWB",IF(OR(I38={"California","Nevada","Utah","Arizona","Colorado","New Mexico"}),"WB",""))))))</f>
        <v>SB</v>
      </c>
      <c r="K38" s="22" t="s">
        <v>151</v>
      </c>
    </row>
    <row r="39" spans="1:11" x14ac:dyDescent="0.3">
      <c r="A39" s="23">
        <v>12</v>
      </c>
      <c r="B39" s="24">
        <v>46387</v>
      </c>
      <c r="C39" s="25">
        <v>5828</v>
      </c>
      <c r="D39" s="22" t="s">
        <v>181</v>
      </c>
      <c r="E39" s="22" t="s">
        <v>8</v>
      </c>
      <c r="F39" s="24">
        <v>30187</v>
      </c>
      <c r="G39" s="24">
        <v>48213</v>
      </c>
      <c r="H39" s="25">
        <v>0</v>
      </c>
      <c r="I39" s="22" t="s">
        <v>4</v>
      </c>
      <c r="J39" s="26" t="str" cm="1">
        <f t="array" ref="J39">IF(OR(I39={"Maine","New Hampshire","Vermont","Massachusetts","Rhode Island","Connecticut"}),"NEB",IF(OR(I39={"New York","Pennsylvania","West Virginia","Virginia","Maryland","Delaware","New Jersey"}),"MAB",IF(OR(I39={"North Dakota","South Dakota","Minnesota","Wisconsin","Nebraska","Kansas","Missouri","Iowa","Illinois","Indiana","Michigan","Ohio"}),"MWB",IF(OR(I39={"Kentucky","Texas","Oklahoma","Arkansas","Louisiana","Mississippi","Tennessee","Alabama","Georgia","North Carolina","South Carolina","Florida","Puerto Rico"}),"SB",IF(OR(I39={"Washington","Oregon","Idaho","Montana","Wyoming","Alaska","Hawaii"}),"NWB",IF(OR(I39={"California","Nevada","Utah","Arizona","Colorado","New Mexico"}),"WB",""))))))</f>
        <v>WB</v>
      </c>
      <c r="K39" s="22" t="s">
        <v>60</v>
      </c>
    </row>
    <row r="40" spans="1:11" x14ac:dyDescent="0.3">
      <c r="A40" s="23">
        <v>13</v>
      </c>
      <c r="B40" s="24">
        <v>46418</v>
      </c>
      <c r="C40" s="25">
        <v>2409</v>
      </c>
      <c r="D40" s="22" t="s">
        <v>154</v>
      </c>
      <c r="E40" s="22" t="s">
        <v>155</v>
      </c>
      <c r="F40" s="24">
        <v>29990</v>
      </c>
      <c r="G40" s="24">
        <v>48244</v>
      </c>
      <c r="H40" s="25">
        <v>258726</v>
      </c>
      <c r="I40" s="22" t="s">
        <v>4</v>
      </c>
      <c r="J40" s="26" t="str" cm="1">
        <f t="array" ref="J40">IF(OR(I40={"Maine","New Hampshire","Vermont","Massachusetts","Rhode Island","Connecticut"}),"NEB",IF(OR(I40={"New York","Pennsylvania","West Virginia","Virginia","Maryland","Delaware","New Jersey"}),"MAB",IF(OR(I40={"North Dakota","South Dakota","Minnesota","Wisconsin","Nebraska","Kansas","Missouri","Iowa","Illinois","Indiana","Michigan","Ohio"}),"MWB",IF(OR(I40={"Kentucky","Texas","Oklahoma","Arkansas","Louisiana","Mississippi","Tennessee","Alabama","Georgia","North Carolina","South Carolina","Florida","Puerto Rico"}),"SB",IF(OR(I40={"Washington","Oregon","Idaho","Montana","Wyoming","Alaska","Hawaii"}),"NWB",IF(OR(I40={"California","Nevada","Utah","Arizona","Colorado","New Mexico"}),"WB",""))))))</f>
        <v>WB</v>
      </c>
      <c r="K40" s="22" t="s">
        <v>156</v>
      </c>
    </row>
    <row r="41" spans="1:11" x14ac:dyDescent="0.3">
      <c r="A41" s="23">
        <v>14</v>
      </c>
      <c r="B41" s="24">
        <v>46418</v>
      </c>
      <c r="C41" s="25">
        <v>9840</v>
      </c>
      <c r="D41" s="22" t="s">
        <v>743</v>
      </c>
      <c r="E41" s="22" t="s">
        <v>744</v>
      </c>
      <c r="F41" s="24">
        <v>33644</v>
      </c>
      <c r="G41" s="24">
        <v>48244</v>
      </c>
      <c r="H41" s="25">
        <v>2850</v>
      </c>
      <c r="I41" s="22" t="s">
        <v>43</v>
      </c>
      <c r="J41" s="26" t="str" cm="1">
        <f t="array" ref="J41">IF(OR(I41={"Maine","New Hampshire","Vermont","Massachusetts","Rhode Island","Connecticut"}),"NEB",IF(OR(I41={"New York","Pennsylvania","West Virginia","Virginia","Maryland","Delaware","New Jersey"}),"MAB",IF(OR(I41={"North Dakota","South Dakota","Minnesota","Wisconsin","Nebraska","Kansas","Missouri","Iowa","Illinois","Indiana","Michigan","Ohio"}),"MWB",IF(OR(I41={"Kentucky","Texas","Oklahoma","Arkansas","Louisiana","Mississippi","Tennessee","Alabama","Georgia","North Carolina","South Carolina","Florida","Puerto Rico"}),"SB",IF(OR(I41={"Washington","Oregon","Idaho","Montana","Wyoming","Alaska","Hawaii"}),"NWB",IF(OR(I41={"California","Nevada","Utah","Arizona","Colorado","New Mexico"}),"WB",""))))))</f>
        <v>MAB</v>
      </c>
      <c r="K41" s="22" t="s">
        <v>743</v>
      </c>
    </row>
    <row r="42" spans="1:11" x14ac:dyDescent="0.3">
      <c r="A42" s="23">
        <v>15</v>
      </c>
      <c r="B42" s="24">
        <v>46418</v>
      </c>
      <c r="C42" s="25">
        <v>11197</v>
      </c>
      <c r="D42" s="22" t="s">
        <v>746</v>
      </c>
      <c r="E42" s="22" t="s">
        <v>747</v>
      </c>
      <c r="F42" s="24">
        <v>33646</v>
      </c>
      <c r="G42" s="24">
        <v>48244</v>
      </c>
      <c r="H42" s="25">
        <v>0</v>
      </c>
      <c r="I42" s="22" t="s">
        <v>4</v>
      </c>
      <c r="J42" s="26" t="str" cm="1">
        <f t="array" ref="J42">IF(OR(I42={"Maine","New Hampshire","Vermont","Massachusetts","Rhode Island","Connecticut"}),"NEB",IF(OR(I42={"New York","Pennsylvania","West Virginia","Virginia","Maryland","Delaware","New Jersey"}),"MAB",IF(OR(I42={"North Dakota","South Dakota","Minnesota","Wisconsin","Nebraska","Kansas","Missouri","Iowa","Illinois","Indiana","Michigan","Ohio"}),"MWB",IF(OR(I42={"Kentucky","Texas","Oklahoma","Arkansas","Louisiana","Mississippi","Tennessee","Alabama","Georgia","North Carolina","South Carolina","Florida","Puerto Rico"}),"SB",IF(OR(I42={"Washington","Oregon","Idaho","Montana","Wyoming","Alaska","Hawaii"}),"NWB",IF(OR(I42={"California","Nevada","Utah","Arizona","Colorado","New Mexico"}),"WB",""))))))</f>
        <v>WB</v>
      </c>
      <c r="K42" s="22" t="s">
        <v>60</v>
      </c>
    </row>
    <row r="43" spans="1:11" x14ac:dyDescent="0.3">
      <c r="A43" s="23">
        <v>16</v>
      </c>
      <c r="B43" s="24">
        <v>46446</v>
      </c>
      <c r="C43" s="25">
        <v>2694</v>
      </c>
      <c r="D43" s="22" t="s">
        <v>1120</v>
      </c>
      <c r="E43" s="22" t="s">
        <v>50</v>
      </c>
      <c r="F43" s="24">
        <v>37343</v>
      </c>
      <c r="G43" s="24">
        <v>48272</v>
      </c>
      <c r="H43" s="25">
        <v>980</v>
      </c>
      <c r="I43" s="22" t="s">
        <v>761</v>
      </c>
      <c r="J43" s="26" t="str" cm="1">
        <f t="array" ref="J43">IF(OR(I43={"Maine","New Hampshire","Vermont","Massachusetts","Rhode Island","Connecticut"}),"NEB",IF(OR(I43={"New York","Pennsylvania","West Virginia","Virginia","Maryland","Delaware","New Jersey"}),"MAB",IF(OR(I43={"North Dakota","South Dakota","Minnesota","Wisconsin","Nebraska","Kansas","Missouri","Iowa","Illinois","Indiana","Michigan","Ohio"}),"MWB",IF(OR(I43={"Kentucky","Texas","Oklahoma","Arkansas","Louisiana","Mississippi","Tennessee","Alabama","Georgia","North Carolina","South Carolina","Florida","Puerto Rico"}),"SB",IF(OR(I43={"Washington","Oregon","Idaho","Montana","Wyoming","Alaska","Hawaii"}),"NWB",IF(OR(I43={"California","Nevada","Utah","Arizona","Colorado","New Mexico"}),"WB",""))))))</f>
        <v>SB</v>
      </c>
      <c r="K43" s="22" t="s">
        <v>1120</v>
      </c>
    </row>
    <row r="44" spans="1:11" x14ac:dyDescent="0.3">
      <c r="A44" s="23">
        <v>17</v>
      </c>
      <c r="B44" s="24">
        <v>46447</v>
      </c>
      <c r="C44" s="25">
        <v>11143</v>
      </c>
      <c r="D44" s="22" t="s">
        <v>748</v>
      </c>
      <c r="E44" s="22" t="s">
        <v>749</v>
      </c>
      <c r="F44" s="24">
        <v>33665</v>
      </c>
      <c r="G44" s="24">
        <v>48273</v>
      </c>
      <c r="H44" s="25">
        <v>250</v>
      </c>
      <c r="I44" s="22" t="s">
        <v>166</v>
      </c>
      <c r="J44" s="26" t="str" cm="1">
        <f t="array" ref="J44">IF(OR(I44={"Maine","New Hampshire","Vermont","Massachusetts","Rhode Island","Connecticut"}),"NEB",IF(OR(I44={"New York","Pennsylvania","West Virginia","Virginia","Maryland","Delaware","New Jersey"}),"MAB",IF(OR(I44={"North Dakota","South Dakota","Minnesota","Wisconsin","Nebraska","Kansas","Missouri","Iowa","Illinois","Indiana","Michigan","Ohio"}),"MWB",IF(OR(I44={"Kentucky","Texas","Oklahoma","Arkansas","Louisiana","Mississippi","Tennessee","Alabama","Georgia","North Carolina","South Carolina","Florida","Puerto Rico"}),"SB",IF(OR(I44={"Washington","Oregon","Idaho","Montana","Wyoming","Alaska","Hawaii"}),"NWB",IF(OR(I44={"California","Nevada","Utah","Arizona","Colorado","New Mexico"}),"WB",""))))))</f>
        <v>NEB</v>
      </c>
      <c r="K44" s="22" t="s">
        <v>750</v>
      </c>
    </row>
    <row r="45" spans="1:11" x14ac:dyDescent="0.3">
      <c r="A45" s="23">
        <v>18</v>
      </c>
      <c r="B45" s="24">
        <v>46477</v>
      </c>
      <c r="C45" s="25">
        <v>2841</v>
      </c>
      <c r="D45" s="22" t="s">
        <v>158</v>
      </c>
      <c r="E45" s="22" t="s">
        <v>159</v>
      </c>
      <c r="F45" s="24">
        <v>30042</v>
      </c>
      <c r="G45" s="24">
        <v>48304</v>
      </c>
      <c r="H45" s="25">
        <v>3500</v>
      </c>
      <c r="I45" s="22" t="s">
        <v>4</v>
      </c>
      <c r="J45" s="26" t="str" cm="1">
        <f t="array" ref="J45">IF(OR(I45={"Maine","New Hampshire","Vermont","Massachusetts","Rhode Island","Connecticut"}),"NEB",IF(OR(I45={"New York","Pennsylvania","West Virginia","Virginia","Maryland","Delaware","New Jersey"}),"MAB",IF(OR(I45={"North Dakota","South Dakota","Minnesota","Wisconsin","Nebraska","Kansas","Missouri","Iowa","Illinois","Indiana","Michigan","Ohio"}),"MWB",IF(OR(I45={"Kentucky","Texas","Oklahoma","Arkansas","Louisiana","Mississippi","Tennessee","Alabama","Georgia","North Carolina","South Carolina","Florida","Puerto Rico"}),"SB",IF(OR(I45={"Washington","Oregon","Idaho","Montana","Wyoming","Alaska","Hawaii"}),"NWB",IF(OR(I45={"California","Nevada","Utah","Arizona","Colorado","New Mexico"}),"WB",""))))))</f>
        <v>WB</v>
      </c>
      <c r="K45" s="22" t="s">
        <v>160</v>
      </c>
    </row>
    <row r="46" spans="1:11" x14ac:dyDescent="0.3">
      <c r="A46" s="23">
        <v>19</v>
      </c>
      <c r="B46" s="24">
        <v>46477</v>
      </c>
      <c r="C46" s="25">
        <v>2416</v>
      </c>
      <c r="D46" s="22" t="s">
        <v>1121</v>
      </c>
      <c r="E46" s="22" t="s">
        <v>94</v>
      </c>
      <c r="F46" s="24">
        <v>37350</v>
      </c>
      <c r="G46" s="24">
        <v>48304</v>
      </c>
      <c r="H46" s="25">
        <v>6200</v>
      </c>
      <c r="I46" s="22" t="s">
        <v>51</v>
      </c>
      <c r="J46" s="26" t="str" cm="1">
        <f t="array" ref="J46">IF(OR(I46={"Maine","New Hampshire","Vermont","Massachusetts","Rhode Island","Connecticut"}),"NEB",IF(OR(I46={"New York","Pennsylvania","West Virginia","Virginia","Maryland","Delaware","New Jersey"}),"MAB",IF(OR(I46={"North Dakota","South Dakota","Minnesota","Wisconsin","Nebraska","Kansas","Missouri","Iowa","Illinois","Indiana","Michigan","Ohio"}),"MWB",IF(OR(I46={"Kentucky","Texas","Oklahoma","Arkansas","Louisiana","Mississippi","Tennessee","Alabama","Georgia","North Carolina","South Carolina","Florida","Puerto Rico"}),"SB",IF(OR(I46={"Washington","Oregon","Idaho","Montana","Wyoming","Alaska","Hawaii"}),"NWB",IF(OR(I46={"California","Nevada","Utah","Arizona","Colorado","New Mexico"}),"WB",""))))))</f>
        <v>SB</v>
      </c>
      <c r="K46" s="22" t="s">
        <v>912</v>
      </c>
    </row>
    <row r="47" spans="1:11" x14ac:dyDescent="0.3">
      <c r="A47" s="23">
        <v>20</v>
      </c>
      <c r="B47" s="24">
        <v>46507</v>
      </c>
      <c r="C47" s="25">
        <v>2966</v>
      </c>
      <c r="D47" s="22" t="s">
        <v>163</v>
      </c>
      <c r="E47" s="22" t="s">
        <v>164</v>
      </c>
      <c r="F47" s="24">
        <v>30088</v>
      </c>
      <c r="G47" s="24">
        <v>48334</v>
      </c>
      <c r="H47" s="25">
        <v>2400</v>
      </c>
      <c r="I47" s="22" t="s">
        <v>76</v>
      </c>
      <c r="J47" s="26" t="str" cm="1">
        <f t="array" ref="J47">IF(OR(I47={"Maine","New Hampshire","Vermont","Massachusetts","Rhode Island","Connecticut"}),"NEB",IF(OR(I47={"New York","Pennsylvania","West Virginia","Virginia","Maryland","Delaware","New Jersey"}),"MAB",IF(OR(I47={"North Dakota","South Dakota","Minnesota","Wisconsin","Nebraska","Kansas","Missouri","Iowa","Illinois","Indiana","Michigan","Ohio"}),"MWB",IF(OR(I47={"Kentucky","Texas","Oklahoma","Arkansas","Louisiana","Mississippi","Tennessee","Alabama","Georgia","North Carolina","South Carolina","Florida","Puerto Rico"}),"SB",IF(OR(I47={"Washington","Oregon","Idaho","Montana","Wyoming","Alaska","Hawaii"}),"NWB",IF(OR(I47={"California","Nevada","Utah","Arizona","Colorado","New Mexico"}),"WB",""))))))</f>
        <v>NEB</v>
      </c>
      <c r="K47" s="22" t="s">
        <v>165</v>
      </c>
    </row>
    <row r="48" spans="1:11" x14ac:dyDescent="0.3">
      <c r="A48" s="23">
        <v>21</v>
      </c>
      <c r="B48" s="24">
        <v>46507</v>
      </c>
      <c r="C48" s="25">
        <v>11541</v>
      </c>
      <c r="D48" s="22" t="s">
        <v>1122</v>
      </c>
      <c r="E48" s="22" t="s">
        <v>1123</v>
      </c>
      <c r="F48" s="24">
        <v>37385</v>
      </c>
      <c r="G48" s="24">
        <v>48334</v>
      </c>
      <c r="H48" s="25">
        <v>187</v>
      </c>
      <c r="I48" s="22" t="s">
        <v>10</v>
      </c>
      <c r="J48" s="26" t="str" cm="1">
        <f t="array" ref="J48">IF(OR(I48={"Maine","New Hampshire","Vermont","Massachusetts","Rhode Island","Connecticut"}),"NEB",IF(OR(I48={"New York","Pennsylvania","West Virginia","Virginia","Maryland","Delaware","New Jersey"}),"MAB",IF(OR(I48={"North Dakota","South Dakota","Minnesota","Wisconsin","Nebraska","Kansas","Missouri","Iowa","Illinois","Indiana","Michigan","Ohio"}),"MWB",IF(OR(I48={"Kentucky","Texas","Oklahoma","Arkansas","Louisiana","Mississippi","Tennessee","Alabama","Georgia","North Carolina","South Carolina","Florida","Puerto Rico"}),"SB",IF(OR(I48={"Washington","Oregon","Idaho","Montana","Wyoming","Alaska","Hawaii"}),"NWB",IF(OR(I48={"California","Nevada","Utah","Arizona","Colorado","New Mexico"}),"WB",""))))))</f>
        <v>NWB</v>
      </c>
      <c r="K48" s="22" t="s">
        <v>1124</v>
      </c>
    </row>
    <row r="49" spans="1:11" x14ac:dyDescent="0.3">
      <c r="A49" s="23">
        <v>22</v>
      </c>
      <c r="B49" s="24">
        <v>46538</v>
      </c>
      <c r="C49" s="25">
        <v>2958</v>
      </c>
      <c r="D49" s="22" t="s">
        <v>168</v>
      </c>
      <c r="E49" s="22" t="s">
        <v>169</v>
      </c>
      <c r="F49" s="24">
        <v>30110</v>
      </c>
      <c r="G49" s="24">
        <v>48365</v>
      </c>
      <c r="H49" s="25">
        <v>3645</v>
      </c>
      <c r="I49" s="22" t="s">
        <v>4</v>
      </c>
      <c r="J49" s="26" t="str" cm="1">
        <f t="array" ref="J49">IF(OR(I49={"Maine","New Hampshire","Vermont","Massachusetts","Rhode Island","Connecticut"}),"NEB",IF(OR(I49={"New York","Pennsylvania","West Virginia","Virginia","Maryland","Delaware","New Jersey"}),"MAB",IF(OR(I49={"North Dakota","South Dakota","Minnesota","Wisconsin","Nebraska","Kansas","Missouri","Iowa","Illinois","Indiana","Michigan","Ohio"}),"MWB",IF(OR(I49={"Kentucky","Texas","Oklahoma","Arkansas","Louisiana","Mississippi","Tennessee","Alabama","Georgia","North Carolina","South Carolina","Florida","Puerto Rico"}),"SB",IF(OR(I49={"Washington","Oregon","Idaho","Montana","Wyoming","Alaska","Hawaii"}),"NWB",IF(OR(I49={"California","Nevada","Utah","Arizona","Colorado","New Mexico"}),"WB",""))))))</f>
        <v>WB</v>
      </c>
      <c r="K49" s="22" t="s">
        <v>168</v>
      </c>
    </row>
    <row r="50" spans="1:11" x14ac:dyDescent="0.3">
      <c r="A50" s="23">
        <v>23</v>
      </c>
      <c r="B50" s="24">
        <v>46538</v>
      </c>
      <c r="C50" s="25">
        <v>3207</v>
      </c>
      <c r="D50" s="22" t="s">
        <v>172</v>
      </c>
      <c r="E50" s="22" t="s">
        <v>173</v>
      </c>
      <c r="F50" s="24">
        <v>30118</v>
      </c>
      <c r="G50" s="24">
        <v>48365</v>
      </c>
      <c r="H50" s="25">
        <v>15000</v>
      </c>
      <c r="I50" s="22" t="s">
        <v>107</v>
      </c>
      <c r="J50" s="26" t="str" cm="1">
        <f t="array" ref="J50">IF(OR(I50={"Maine","New Hampshire","Vermont","Massachusetts","Rhode Island","Connecticut"}),"NEB",IF(OR(I50={"New York","Pennsylvania","West Virginia","Virginia","Maryland","Delaware","New Jersey"}),"MAB",IF(OR(I50={"North Dakota","South Dakota","Minnesota","Wisconsin","Nebraska","Kansas","Missouri","Iowa","Illinois","Indiana","Michigan","Ohio"}),"MWB",IF(OR(I50={"Kentucky","Texas","Oklahoma","Arkansas","Louisiana","Mississippi","Tennessee","Alabama","Georgia","North Carolina","South Carolina","Florida","Puerto Rico"}),"SB",IF(OR(I50={"Washington","Oregon","Idaho","Montana","Wyoming","Alaska","Hawaii"}),"NWB",IF(OR(I50={"California","Nevada","Utah","Arizona","Colorado","New Mexico"}),"WB",""))))))</f>
        <v>MAB</v>
      </c>
      <c r="K50" s="22" t="s">
        <v>174</v>
      </c>
    </row>
    <row r="51" spans="1:11" x14ac:dyDescent="0.3">
      <c r="A51" s="23">
        <v>24</v>
      </c>
      <c r="B51" s="24">
        <v>46538</v>
      </c>
      <c r="C51" s="25">
        <v>11168</v>
      </c>
      <c r="D51" s="22" t="s">
        <v>757</v>
      </c>
      <c r="E51" s="22" t="s">
        <v>758</v>
      </c>
      <c r="F51" s="24">
        <v>33784</v>
      </c>
      <c r="G51" s="24">
        <v>48365</v>
      </c>
      <c r="H51" s="25">
        <v>100</v>
      </c>
      <c r="I51" s="22" t="s">
        <v>166</v>
      </c>
      <c r="J51" s="26" t="str" cm="1">
        <f t="array" ref="J51">IF(OR(I51={"Maine","New Hampshire","Vermont","Massachusetts","Rhode Island","Connecticut"}),"NEB",IF(OR(I51={"New York","Pennsylvania","West Virginia","Virginia","Maryland","Delaware","New Jersey"}),"MAB",IF(OR(I51={"North Dakota","South Dakota","Minnesota","Wisconsin","Nebraska","Kansas","Missouri","Iowa","Illinois","Indiana","Michigan","Ohio"}),"MWB",IF(OR(I51={"Kentucky","Texas","Oklahoma","Arkansas","Louisiana","Mississippi","Tennessee","Alabama","Georgia","North Carolina","South Carolina","Florida","Puerto Rico"}),"SB",IF(OR(I51={"Washington","Oregon","Idaho","Montana","Wyoming","Alaska","Hawaii"}),"NWB",IF(OR(I51={"California","Nevada","Utah","Arizona","Colorado","New Mexico"}),"WB",""))))))</f>
        <v>NEB</v>
      </c>
      <c r="K51" s="22" t="s">
        <v>567</v>
      </c>
    </row>
    <row r="52" spans="1:11" x14ac:dyDescent="0.3">
      <c r="A52" s="23">
        <v>25</v>
      </c>
      <c r="B52" s="24">
        <v>46568</v>
      </c>
      <c r="C52" s="25">
        <v>11169</v>
      </c>
      <c r="D52" s="22" t="s">
        <v>759</v>
      </c>
      <c r="E52" s="22" t="s">
        <v>760</v>
      </c>
      <c r="F52" s="24">
        <v>33813</v>
      </c>
      <c r="G52" s="24">
        <v>48395</v>
      </c>
      <c r="H52" s="25">
        <v>1275</v>
      </c>
      <c r="I52" s="22" t="s">
        <v>761</v>
      </c>
      <c r="J52" s="26" t="str" cm="1">
        <f t="array" ref="J52">IF(OR(I52={"Maine","New Hampshire","Vermont","Massachusetts","Rhode Island","Connecticut"}),"NEB",IF(OR(I52={"New York","Pennsylvania","West Virginia","Virginia","Maryland","Delaware","New Jersey"}),"MAB",IF(OR(I52={"North Dakota","South Dakota","Minnesota","Wisconsin","Nebraska","Kansas","Missouri","Iowa","Illinois","Indiana","Michigan","Ohio"}),"MWB",IF(OR(I52={"Kentucky","Texas","Oklahoma","Arkansas","Louisiana","Mississippi","Tennessee","Alabama","Georgia","North Carolina","South Carolina","Florida","Puerto Rico"}),"SB",IF(OR(I52={"Washington","Oregon","Idaho","Montana","Wyoming","Alaska","Hawaii"}),"NWB",IF(OR(I52={"California","Nevada","Utah","Arizona","Colorado","New Mexico"}),"WB",""))))))</f>
        <v>SB</v>
      </c>
      <c r="K52" s="22" t="s">
        <v>762</v>
      </c>
    </row>
    <row r="53" spans="1:11" x14ac:dyDescent="0.3">
      <c r="A53" s="23">
        <v>26</v>
      </c>
      <c r="B53" s="24">
        <v>46599</v>
      </c>
      <c r="C53" s="25">
        <v>5702</v>
      </c>
      <c r="D53" s="22" t="s">
        <v>175</v>
      </c>
      <c r="E53" s="22" t="s">
        <v>176</v>
      </c>
      <c r="F53" s="24">
        <v>30169</v>
      </c>
      <c r="G53" s="24">
        <v>48426</v>
      </c>
      <c r="H53" s="25">
        <v>530</v>
      </c>
      <c r="I53" s="22" t="s">
        <v>131</v>
      </c>
      <c r="J53" s="26" t="str" cm="1">
        <f t="array" ref="J53">IF(OR(I53={"Maine","New Hampshire","Vermont","Massachusetts","Rhode Island","Connecticut"}),"NEB",IF(OR(I53={"New York","Pennsylvania","West Virginia","Virginia","Maryland","Delaware","New Jersey"}),"MAB",IF(OR(I53={"North Dakota","South Dakota","Minnesota","Wisconsin","Nebraska","Kansas","Missouri","Iowa","Illinois","Indiana","Michigan","Ohio"}),"MWB",IF(OR(I53={"Kentucky","Texas","Oklahoma","Arkansas","Louisiana","Mississippi","Tennessee","Alabama","Georgia","North Carolina","South Carolina","Florida","Puerto Rico"}),"SB",IF(OR(I53={"Washington","Oregon","Idaho","Montana","Wyoming","Alaska","Hawaii"}),"NWB",IF(OR(I53={"California","Nevada","Utah","Arizona","Colorado","New Mexico"}),"WB",""))))))</f>
        <v>NEB</v>
      </c>
      <c r="K53" s="22" t="s">
        <v>177</v>
      </c>
    </row>
    <row r="54" spans="1:11" x14ac:dyDescent="0.3">
      <c r="A54" s="23">
        <v>27</v>
      </c>
      <c r="B54" s="24">
        <v>46599</v>
      </c>
      <c r="C54" s="25">
        <v>2937</v>
      </c>
      <c r="D54" s="22" t="s">
        <v>179</v>
      </c>
      <c r="E54" s="22" t="s">
        <v>87</v>
      </c>
      <c r="F54" s="24">
        <v>30183</v>
      </c>
      <c r="G54" s="24">
        <v>48426</v>
      </c>
      <c r="H54" s="25">
        <v>9367</v>
      </c>
      <c r="I54" s="22" t="s">
        <v>16</v>
      </c>
      <c r="J54" s="26" t="str" cm="1">
        <f t="array" ref="J54">IF(OR(I54={"Maine","New Hampshire","Vermont","Massachusetts","Rhode Island","Connecticut"}),"NEB",IF(OR(I54={"New York","Pennsylvania","West Virginia","Virginia","Maryland","Delaware","New Jersey"}),"MAB",IF(OR(I54={"North Dakota","South Dakota","Minnesota","Wisconsin","Nebraska","Kansas","Missouri","Iowa","Illinois","Indiana","Michigan","Ohio"}),"MWB",IF(OR(I54={"Kentucky","Texas","Oklahoma","Arkansas","Louisiana","Mississippi","Tennessee","Alabama","Georgia","North Carolina","South Carolina","Florida","Puerto Rico"}),"SB",IF(OR(I54={"Washington","Oregon","Idaho","Montana","Wyoming","Alaska","Hawaii"}),"NWB",IF(OR(I54={"California","Nevada","Utah","Arizona","Colorado","New Mexico"}),"WB",""))))))</f>
        <v>NWB</v>
      </c>
      <c r="K54" s="22" t="s">
        <v>180</v>
      </c>
    </row>
    <row r="55" spans="1:11" x14ac:dyDescent="0.3">
      <c r="A55" s="23">
        <v>28</v>
      </c>
      <c r="B55" s="24">
        <v>46599</v>
      </c>
      <c r="C55" s="25">
        <v>3193</v>
      </c>
      <c r="D55" s="22" t="s">
        <v>182</v>
      </c>
      <c r="E55" s="22" t="s">
        <v>183</v>
      </c>
      <c r="F55" s="24">
        <v>30194</v>
      </c>
      <c r="G55" s="24">
        <v>48426</v>
      </c>
      <c r="H55" s="25">
        <v>4900</v>
      </c>
      <c r="I55" s="22" t="s">
        <v>4</v>
      </c>
      <c r="J55" s="26" t="str" cm="1">
        <f t="array" ref="J55">IF(OR(I55={"Maine","New Hampshire","Vermont","Massachusetts","Rhode Island","Connecticut"}),"NEB",IF(OR(I55={"New York","Pennsylvania","West Virginia","Virginia","Maryland","Delaware","New Jersey"}),"MAB",IF(OR(I55={"North Dakota","South Dakota","Minnesota","Wisconsin","Nebraska","Kansas","Missouri","Iowa","Illinois","Indiana","Michigan","Ohio"}),"MWB",IF(OR(I55={"Kentucky","Texas","Oklahoma","Arkansas","Louisiana","Mississippi","Tennessee","Alabama","Georgia","North Carolina","South Carolina","Florida","Puerto Rico"}),"SB",IF(OR(I55={"Washington","Oregon","Idaho","Montana","Wyoming","Alaska","Hawaii"}),"NWB",IF(OR(I55={"California","Nevada","Utah","Arizona","Colorado","New Mexico"}),"WB",""))))))</f>
        <v>WB</v>
      </c>
      <c r="K55" s="22" t="s">
        <v>184</v>
      </c>
    </row>
    <row r="56" spans="1:11" x14ac:dyDescent="0.3">
      <c r="A56" s="23">
        <v>29</v>
      </c>
      <c r="B56" s="24">
        <v>46630</v>
      </c>
      <c r="C56" s="25">
        <v>2892</v>
      </c>
      <c r="D56" s="22" t="s">
        <v>187</v>
      </c>
      <c r="E56" s="22" t="s">
        <v>188</v>
      </c>
      <c r="F56" s="24">
        <v>30224</v>
      </c>
      <c r="G56" s="24">
        <v>48457</v>
      </c>
      <c r="H56" s="25">
        <v>27360</v>
      </c>
      <c r="I56" s="22" t="s">
        <v>4</v>
      </c>
      <c r="J56" s="26" t="str" cm="1">
        <f t="array" ref="J56">IF(OR(I56={"Maine","New Hampshire","Vermont","Massachusetts","Rhode Island","Connecticut"}),"NEB",IF(OR(I56={"New York","Pennsylvania","West Virginia","Virginia","Maryland","Delaware","New Jersey"}),"MAB",IF(OR(I56={"North Dakota","South Dakota","Minnesota","Wisconsin","Nebraska","Kansas","Missouri","Iowa","Illinois","Indiana","Michigan","Ohio"}),"MWB",IF(OR(I56={"Kentucky","Texas","Oklahoma","Arkansas","Louisiana","Mississippi","Tennessee","Alabama","Georgia","North Carolina","South Carolina","Florida","Puerto Rico"}),"SB",IF(OR(I56={"Washington","Oregon","Idaho","Montana","Wyoming","Alaska","Hawaii"}),"NWB",IF(OR(I56={"California","Nevada","Utah","Arizona","Colorado","New Mexico"}),"WB",""))))))</f>
        <v>WB</v>
      </c>
      <c r="K56" s="22" t="s">
        <v>53</v>
      </c>
    </row>
    <row r="57" spans="1:11" x14ac:dyDescent="0.3">
      <c r="A57" s="23">
        <v>30</v>
      </c>
      <c r="B57" s="24">
        <v>46630</v>
      </c>
      <c r="C57" s="25">
        <v>7009</v>
      </c>
      <c r="D57" s="22" t="s">
        <v>324</v>
      </c>
      <c r="E57" s="22" t="s">
        <v>8</v>
      </c>
      <c r="F57" s="24">
        <v>30896</v>
      </c>
      <c r="G57" s="24">
        <v>48457</v>
      </c>
      <c r="H57" s="25">
        <v>0</v>
      </c>
      <c r="I57" s="22" t="s">
        <v>4</v>
      </c>
      <c r="J57" s="26" t="str" cm="1">
        <f t="array" ref="J57">IF(OR(I57={"Maine","New Hampshire","Vermont","Massachusetts","Rhode Island","Connecticut"}),"NEB",IF(OR(I57={"New York","Pennsylvania","West Virginia","Virginia","Maryland","Delaware","New Jersey"}),"MAB",IF(OR(I57={"North Dakota","South Dakota","Minnesota","Wisconsin","Nebraska","Kansas","Missouri","Iowa","Illinois","Indiana","Michigan","Ohio"}),"MWB",IF(OR(I57={"Kentucky","Texas","Oklahoma","Arkansas","Louisiana","Mississippi","Tennessee","Alabama","Georgia","North Carolina","South Carolina","Florida","Puerto Rico"}),"SB",IF(OR(I57={"Washington","Oregon","Idaho","Montana","Wyoming","Alaska","Hawaii"}),"NWB",IF(OR(I57={"California","Nevada","Utah","Arizona","Colorado","New Mexico"}),"WB",""))))))</f>
        <v>WB</v>
      </c>
      <c r="K57" s="22" t="s">
        <v>60</v>
      </c>
    </row>
    <row r="58" spans="1:11" x14ac:dyDescent="0.3">
      <c r="A58" s="23">
        <v>31</v>
      </c>
      <c r="B58" s="24">
        <v>46630</v>
      </c>
      <c r="C58" s="25">
        <v>11068</v>
      </c>
      <c r="D58" s="22" t="s">
        <v>724</v>
      </c>
      <c r="E58" s="22" t="s">
        <v>188</v>
      </c>
      <c r="F58" s="24">
        <v>33374</v>
      </c>
      <c r="G58" s="24">
        <v>48457</v>
      </c>
      <c r="H58" s="25">
        <v>7549</v>
      </c>
      <c r="I58" s="22" t="s">
        <v>4</v>
      </c>
      <c r="J58" s="26" t="str" cm="1">
        <f t="array" ref="J58">IF(OR(I58={"Maine","New Hampshire","Vermont","Massachusetts","Rhode Island","Connecticut"}),"NEB",IF(OR(I58={"New York","Pennsylvania","West Virginia","Virginia","Maryland","Delaware","New Jersey"}),"MAB",IF(OR(I58={"North Dakota","South Dakota","Minnesota","Wisconsin","Nebraska","Kansas","Missouri","Iowa","Illinois","Indiana","Michigan","Ohio"}),"MWB",IF(OR(I58={"Kentucky","Texas","Oklahoma","Arkansas","Louisiana","Mississippi","Tennessee","Alabama","Georgia","North Carolina","South Carolina","Florida","Puerto Rico"}),"SB",IF(OR(I58={"Washington","Oregon","Idaho","Montana","Wyoming","Alaska","Hawaii"}),"NWB",IF(OR(I58={"California","Nevada","Utah","Arizona","Colorado","New Mexico"}),"WB",""))))))</f>
        <v>WB</v>
      </c>
      <c r="K58" s="22" t="s">
        <v>53</v>
      </c>
    </row>
    <row r="59" spans="1:11" x14ac:dyDescent="0.3">
      <c r="A59" s="23">
        <v>32</v>
      </c>
      <c r="B59" s="24">
        <v>46660</v>
      </c>
      <c r="C59" s="25">
        <v>2840</v>
      </c>
      <c r="D59" s="22" t="s">
        <v>185</v>
      </c>
      <c r="E59" s="22" t="s">
        <v>87</v>
      </c>
      <c r="F59" s="24">
        <v>30215</v>
      </c>
      <c r="G59" s="24">
        <v>48487</v>
      </c>
      <c r="H59" s="25">
        <v>6200</v>
      </c>
      <c r="I59" s="22" t="s">
        <v>16</v>
      </c>
      <c r="J59" s="26" t="str" cm="1">
        <f t="array" ref="J59">IF(OR(I59={"Maine","New Hampshire","Vermont","Massachusetts","Rhode Island","Connecticut"}),"NEB",IF(OR(I59={"New York","Pennsylvania","West Virginia","Virginia","Maryland","Delaware","New Jersey"}),"MAB",IF(OR(I59={"North Dakota","South Dakota","Minnesota","Wisconsin","Nebraska","Kansas","Missouri","Iowa","Illinois","Indiana","Michigan","Ohio"}),"MWB",IF(OR(I59={"Kentucky","Texas","Oklahoma","Arkansas","Louisiana","Mississippi","Tennessee","Alabama","Georgia","North Carolina","South Carolina","Florida","Puerto Rico"}),"SB",IF(OR(I59={"Washington","Oregon","Idaho","Montana","Wyoming","Alaska","Hawaii"}),"NWB",IF(OR(I59={"California","Nevada","Utah","Arizona","Colorado","New Mexico"}),"WB",""))))))</f>
        <v>NWB</v>
      </c>
      <c r="K59" s="22" t="s">
        <v>186</v>
      </c>
    </row>
    <row r="61" spans="1:11" x14ac:dyDescent="0.3">
      <c r="D61" s="1" t="s">
        <v>1323</v>
      </c>
    </row>
  </sheetData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641F0-ACBA-4229-BD64-9F610EFBBDF3}">
  <sheetPr>
    <tabColor rgb="FFFF0000"/>
  </sheetPr>
  <dimension ref="A1:K69"/>
  <sheetViews>
    <sheetView topLeftCell="A54" workbookViewId="0">
      <selection activeCell="E27" sqref="E27"/>
    </sheetView>
  </sheetViews>
  <sheetFormatPr defaultColWidth="9.109375" defaultRowHeight="13.8" x14ac:dyDescent="0.3"/>
  <cols>
    <col min="1" max="1" width="7.33203125" style="23" customWidth="1"/>
    <col min="2" max="2" width="12.109375" style="23" customWidth="1"/>
    <col min="3" max="3" width="14.33203125" style="23" customWidth="1"/>
    <col min="4" max="4" width="27.109375" style="23" customWidth="1"/>
    <col min="5" max="5" width="36" style="22" bestFit="1" customWidth="1"/>
    <col min="6" max="6" width="15.5546875" style="23" bestFit="1" customWidth="1"/>
    <col min="7" max="7" width="17" style="23" bestFit="1" customWidth="1"/>
    <col min="8" max="8" width="11.77734375" style="23" bestFit="1" customWidth="1"/>
    <col min="9" max="9" width="15.109375" style="22" bestFit="1" customWidth="1"/>
    <col min="10" max="10" width="11.88671875" style="23" customWidth="1"/>
    <col min="11" max="11" width="32" style="22" bestFit="1" customWidth="1"/>
    <col min="12" max="16384" width="9.109375" style="22"/>
  </cols>
  <sheetData>
    <row r="1" spans="1:11" ht="27.6" x14ac:dyDescent="0.3">
      <c r="A1" s="5" t="s">
        <v>1318</v>
      </c>
      <c r="B1" s="5" t="s">
        <v>1317</v>
      </c>
      <c r="C1" s="5" t="s">
        <v>1322</v>
      </c>
      <c r="D1" s="21" t="s">
        <v>0</v>
      </c>
      <c r="E1" s="21" t="s">
        <v>1319</v>
      </c>
      <c r="F1" s="5" t="s">
        <v>1</v>
      </c>
      <c r="G1" s="5" t="s">
        <v>2</v>
      </c>
      <c r="H1" s="28" t="s">
        <v>1326</v>
      </c>
      <c r="I1" s="21" t="s">
        <v>1320</v>
      </c>
      <c r="J1" s="4" t="s">
        <v>1309</v>
      </c>
      <c r="K1" s="21" t="s">
        <v>3</v>
      </c>
    </row>
    <row r="2" spans="1:11" x14ac:dyDescent="0.3">
      <c r="A2" s="15"/>
      <c r="B2" s="15"/>
      <c r="C2" s="15"/>
      <c r="D2" s="11"/>
      <c r="E2" s="11"/>
      <c r="F2" s="15"/>
      <c r="G2" s="15"/>
      <c r="H2" s="15"/>
      <c r="I2" s="11"/>
      <c r="J2" s="15"/>
      <c r="K2" s="11"/>
    </row>
    <row r="3" spans="1:11" x14ac:dyDescent="0.3">
      <c r="A3" s="23">
        <v>1</v>
      </c>
      <c r="B3" s="24">
        <v>46721</v>
      </c>
      <c r="C3" s="25">
        <v>2528</v>
      </c>
      <c r="D3" s="22" t="s">
        <v>686</v>
      </c>
      <c r="E3" s="22" t="s">
        <v>66</v>
      </c>
      <c r="F3" s="24">
        <v>32688</v>
      </c>
      <c r="G3" s="24">
        <v>47452</v>
      </c>
      <c r="H3" s="25">
        <v>6650</v>
      </c>
      <c r="I3" s="22" t="s">
        <v>20</v>
      </c>
      <c r="J3" s="26" t="str" cm="1">
        <f t="array" ref="J3">IF(OR(I3={"Maine","New Hampshire","Vermont","Massachusetts","Rhode Island","Connecticut"}),"NEB",IF(OR(I3={"New York","Pennsylvania","West Virginia","Virginia","Maryland","Delaware","New Jersey"}),"MAB",IF(OR(I3={"North Dakota","South Dakota","Minnesota","Wisconsin","Nebraska","Kansas","Missouri","Iowa","Illinois","Indiana","Michigan","Ohio"}),"MWB",IF(OR(I3={"Kentucky","Texas","Oklahoma","Arkansas","Louisiana","Mississippi","Tennessee","Alabama","Georgia","North Carolina","South Carolina","Florida","Puerto Rico"}),"SB",IF(OR(I3={"Washington","Oregon","Idaho","Montana","Wyoming","Alaska","Hawaii"}),"NWB",IF(OR(I3={"California","Nevada","Utah","Arizona","Colorado","New Mexico"}),"WB",""))))))</f>
        <v>NEB</v>
      </c>
      <c r="K3" s="22" t="s">
        <v>203</v>
      </c>
    </row>
    <row r="4" spans="1:11" x14ac:dyDescent="0.3">
      <c r="A4" s="23">
        <v>2</v>
      </c>
      <c r="B4" s="24">
        <v>46811</v>
      </c>
      <c r="C4" s="25">
        <v>2926</v>
      </c>
      <c r="D4" s="22" t="s">
        <v>86</v>
      </c>
      <c r="E4" s="22" t="s">
        <v>87</v>
      </c>
      <c r="F4" s="24">
        <v>29307</v>
      </c>
      <c r="G4" s="24">
        <v>47542</v>
      </c>
      <c r="H4" s="25">
        <v>6100</v>
      </c>
      <c r="I4" s="22" t="s">
        <v>16</v>
      </c>
      <c r="J4" s="26" t="str" cm="1">
        <f t="array" ref="J4">IF(OR(I4={"Maine","New Hampshire","Vermont","Massachusetts","Rhode Island","Connecticut"}),"NEB",IF(OR(I4={"New York","Pennsylvania","West Virginia","Virginia","Maryland","Delaware","New Jersey"}),"MAB",IF(OR(I4={"North Dakota","South Dakota","Minnesota","Wisconsin","Nebraska","Kansas","Missouri","Iowa","Illinois","Indiana","Michigan","Ohio"}),"MWB",IF(OR(I4={"Kentucky","Texas","Oklahoma","Arkansas","Louisiana","Mississippi","Tennessee","Alabama","Georgia","North Carolina","South Carolina","Florida","Puerto Rico"}),"SB",IF(OR(I4={"Washington","Oregon","Idaho","Montana","Wyoming","Alaska","Hawaii"}),"NWB",IF(OR(I4={"California","Nevada","Utah","Arizona","Colorado","New Mexico"}),"WB",""))))))</f>
        <v>NWB</v>
      </c>
      <c r="K4" s="22" t="s">
        <v>88</v>
      </c>
    </row>
    <row r="5" spans="1:11" x14ac:dyDescent="0.3">
      <c r="A5" s="23">
        <v>3</v>
      </c>
      <c r="B5" s="24">
        <v>46865</v>
      </c>
      <c r="C5" s="25">
        <v>1025</v>
      </c>
      <c r="D5" s="22" t="s">
        <v>109</v>
      </c>
      <c r="E5" s="22" t="s">
        <v>110</v>
      </c>
      <c r="F5" s="24">
        <v>29447</v>
      </c>
      <c r="G5" s="24">
        <v>47595</v>
      </c>
      <c r="H5" s="25">
        <v>380390</v>
      </c>
      <c r="I5" s="22" t="s">
        <v>107</v>
      </c>
      <c r="J5" s="26" t="str" cm="1">
        <f t="array" ref="J5">IF(OR(I5={"Maine","New Hampshire","Vermont","Massachusetts","Rhode Island","Connecticut"}),"NEB",IF(OR(I5={"New York","Pennsylvania","West Virginia","Virginia","Maryland","Delaware","New Jersey"}),"MAB",IF(OR(I5={"North Dakota","South Dakota","Minnesota","Wisconsin","Nebraska","Kansas","Missouri","Iowa","Illinois","Indiana","Michigan","Ohio"}),"MWB",IF(OR(I5={"Kentucky","Texas","Oklahoma","Arkansas","Louisiana","Mississippi","Tennessee","Alabama","Georgia","North Carolina","South Carolina","Florida","Puerto Rico"}),"SB",IF(OR(I5={"Washington","Oregon","Idaho","Montana","Wyoming","Alaska","Hawaii"}),"NWB",IF(OR(I5={"California","Nevada","Utah","Arizona","Colorado","New Mexico"}),"WB",""))))))</f>
        <v>MAB</v>
      </c>
      <c r="K5" s="22" t="s">
        <v>108</v>
      </c>
    </row>
    <row r="6" spans="1:11" x14ac:dyDescent="0.3">
      <c r="A6" s="23">
        <v>4</v>
      </c>
      <c r="B6" s="24">
        <v>46873</v>
      </c>
      <c r="C6" s="25">
        <v>2987</v>
      </c>
      <c r="D6" s="22" t="s">
        <v>91</v>
      </c>
      <c r="E6" s="22" t="s">
        <v>92</v>
      </c>
      <c r="F6" s="24">
        <v>29348</v>
      </c>
      <c r="G6" s="24">
        <v>47603</v>
      </c>
      <c r="H6" s="25">
        <v>12</v>
      </c>
      <c r="I6" s="22" t="s">
        <v>4</v>
      </c>
      <c r="J6" s="26" t="str" cm="1">
        <f t="array" ref="J6">IF(OR(I6={"Maine","New Hampshire","Vermont","Massachusetts","Rhode Island","Connecticut"}),"NEB",IF(OR(I6={"New York","Pennsylvania","West Virginia","Virginia","Maryland","Delaware","New Jersey"}),"MAB",IF(OR(I6={"North Dakota","South Dakota","Minnesota","Wisconsin","Nebraska","Kansas","Missouri","Iowa","Illinois","Indiana","Michigan","Ohio"}),"MWB",IF(OR(I6={"Kentucky","Texas","Oklahoma","Arkansas","Louisiana","Mississippi","Tennessee","Alabama","Georgia","North Carolina","South Carolina","Florida","Puerto Rico"}),"SB",IF(OR(I6={"Washington","Oregon","Idaho","Montana","Wyoming","Alaska","Hawaii"}),"NWB",IF(OR(I6={"California","Nevada","Utah","Arizona","Colorado","New Mexico"}),"WB",""))))))</f>
        <v>WB</v>
      </c>
      <c r="K6" s="22" t="s">
        <v>93</v>
      </c>
    </row>
    <row r="7" spans="1:11" x14ac:dyDescent="0.3">
      <c r="A7" s="23">
        <v>5</v>
      </c>
      <c r="B7" s="24">
        <v>46904</v>
      </c>
      <c r="C7" s="25">
        <v>2832</v>
      </c>
      <c r="D7" s="22" t="s">
        <v>96</v>
      </c>
      <c r="E7" s="22" t="s">
        <v>97</v>
      </c>
      <c r="F7" s="24">
        <v>29382</v>
      </c>
      <c r="G7" s="24">
        <v>47634</v>
      </c>
      <c r="H7" s="25">
        <v>101250</v>
      </c>
      <c r="I7" s="22" t="s">
        <v>10</v>
      </c>
      <c r="J7" s="26" t="str" cm="1">
        <f t="array" ref="J7">IF(OR(I7={"Maine","New Hampshire","Vermont","Massachusetts","Rhode Island","Connecticut"}),"NEB",IF(OR(I7={"New York","Pennsylvania","West Virginia","Virginia","Maryland","Delaware","New Jersey"}),"MAB",IF(OR(I7={"North Dakota","South Dakota","Minnesota","Wisconsin","Nebraska","Kansas","Missouri","Iowa","Illinois","Indiana","Michigan","Ohio"}),"MWB",IF(OR(I7={"Kentucky","Texas","Oklahoma","Arkansas","Louisiana","Mississippi","Tennessee","Alabama","Georgia","North Carolina","South Carolina","Florida","Puerto Rico"}),"SB",IF(OR(I7={"Washington","Oregon","Idaho","Montana","Wyoming","Alaska","Hawaii"}),"NWB",IF(OR(I7={"California","Nevada","Utah","Arizona","Colorado","New Mexico"}),"WB",""))))))</f>
        <v>NWB</v>
      </c>
      <c r="K7" s="22" t="s">
        <v>98</v>
      </c>
    </row>
    <row r="8" spans="1:11" x14ac:dyDescent="0.3">
      <c r="A8" s="23">
        <v>6</v>
      </c>
      <c r="B8" s="24">
        <v>46904</v>
      </c>
      <c r="C8" s="25">
        <v>3104</v>
      </c>
      <c r="D8" s="22" t="s">
        <v>126</v>
      </c>
      <c r="E8" s="22" t="s">
        <v>9</v>
      </c>
      <c r="F8" s="24">
        <v>29767</v>
      </c>
      <c r="G8" s="24">
        <v>47634</v>
      </c>
      <c r="H8" s="25">
        <v>0</v>
      </c>
      <c r="I8" s="22" t="s">
        <v>10</v>
      </c>
      <c r="J8" s="26" t="str" cm="1">
        <f t="array" ref="J8">IF(OR(I8={"Maine","New Hampshire","Vermont","Massachusetts","Rhode Island","Connecticut"}),"NEB",IF(OR(I8={"New York","Pennsylvania","West Virginia","Virginia","Maryland","Delaware","New Jersey"}),"MAB",IF(OR(I8={"North Dakota","South Dakota","Minnesota","Wisconsin","Nebraska","Kansas","Missouri","Iowa","Illinois","Indiana","Michigan","Ohio"}),"MWB",IF(OR(I8={"Kentucky","Texas","Oklahoma","Arkansas","Louisiana","Mississippi","Tennessee","Alabama","Georgia","North Carolina","South Carolina","Florida","Puerto Rico"}),"SB",IF(OR(I8={"Washington","Oregon","Idaho","Montana","Wyoming","Alaska","Hawaii"}),"NWB",IF(OR(I8={"California","Nevada","Utah","Arizona","Colorado","New Mexico"}),"WB",""))))))</f>
        <v>NWB</v>
      </c>
      <c r="K8" s="22" t="s">
        <v>60</v>
      </c>
    </row>
    <row r="9" spans="1:11" x14ac:dyDescent="0.3">
      <c r="A9" s="23">
        <v>7</v>
      </c>
      <c r="B9" s="24">
        <v>46904</v>
      </c>
      <c r="C9" s="25">
        <v>10806</v>
      </c>
      <c r="D9" s="22" t="s">
        <v>710</v>
      </c>
      <c r="E9" s="22" t="s">
        <v>711</v>
      </c>
      <c r="F9" s="24">
        <v>33053</v>
      </c>
      <c r="G9" s="24">
        <v>47634</v>
      </c>
      <c r="H9" s="25">
        <v>790</v>
      </c>
      <c r="I9" s="22" t="s">
        <v>22</v>
      </c>
      <c r="J9" s="26" t="str" cm="1">
        <f t="array" ref="J9">IF(OR(I9={"Maine","New Hampshire","Vermont","Massachusetts","Rhode Island","Connecticut"}),"NEB",IF(OR(I9={"New York","Pennsylvania","West Virginia","Virginia","Maryland","Delaware","New Jersey"}),"MAB",IF(OR(I9={"North Dakota","South Dakota","Minnesota","Wisconsin","Nebraska","Kansas","Missouri","Iowa","Illinois","Indiana","Michigan","Ohio"}),"MWB",IF(OR(I9={"Kentucky","Texas","Oklahoma","Arkansas","Louisiana","Mississippi","Tennessee","Alabama","Georgia","North Carolina","South Carolina","Florida","Puerto Rico"}),"SB",IF(OR(I9={"Washington","Oregon","Idaho","Montana","Wyoming","Alaska","Hawaii"}),"NWB",IF(OR(I9={"California","Nevada","Utah","Arizona","Colorado","New Mexico"}),"WB",""))))))</f>
        <v>NEB</v>
      </c>
      <c r="K9" s="22" t="s">
        <v>23</v>
      </c>
    </row>
    <row r="10" spans="1:11" x14ac:dyDescent="0.3">
      <c r="A10" s="23">
        <v>8</v>
      </c>
      <c r="B10" s="24">
        <v>46934</v>
      </c>
      <c r="C10" s="25">
        <v>3017</v>
      </c>
      <c r="D10" s="22" t="s">
        <v>100</v>
      </c>
      <c r="E10" s="22" t="s">
        <v>101</v>
      </c>
      <c r="F10" s="24">
        <v>29419</v>
      </c>
      <c r="G10" s="24">
        <v>47664</v>
      </c>
      <c r="H10" s="25">
        <v>249</v>
      </c>
      <c r="I10" s="22" t="s">
        <v>57</v>
      </c>
      <c r="J10" s="26" t="str" cm="1">
        <f t="array" ref="J10">IF(OR(I10={"Maine","New Hampshire","Vermont","Massachusetts","Rhode Island","Connecticut"}),"NEB",IF(OR(I10={"New York","Pennsylvania","West Virginia","Virginia","Maryland","Delaware","New Jersey"}),"MAB",IF(OR(I10={"North Dakota","South Dakota","Minnesota","Wisconsin","Nebraska","Kansas","Missouri","Iowa","Illinois","Indiana","Michigan","Ohio"}),"MWB",IF(OR(I10={"Kentucky","Texas","Oklahoma","Arkansas","Louisiana","Mississippi","Tennessee","Alabama","Georgia","North Carolina","South Carolina","Florida","Puerto Rico"}),"SB",IF(OR(I10={"Washington","Oregon","Idaho","Montana","Wyoming","Alaska","Hawaii"}),"NWB",IF(OR(I10={"California","Nevada","Utah","Arizona","Colorado","New Mexico"}),"WB",""))))))</f>
        <v>NWB</v>
      </c>
      <c r="K10" s="22" t="s">
        <v>100</v>
      </c>
    </row>
    <row r="11" spans="1:11" x14ac:dyDescent="0.3">
      <c r="A11" s="23">
        <v>9</v>
      </c>
      <c r="B11" s="24">
        <v>46934</v>
      </c>
      <c r="C11" s="25">
        <v>2911</v>
      </c>
      <c r="D11" s="22" t="s">
        <v>102</v>
      </c>
      <c r="E11" s="22" t="s">
        <v>103</v>
      </c>
      <c r="F11" s="24">
        <v>29419</v>
      </c>
      <c r="G11" s="24">
        <v>47664</v>
      </c>
      <c r="H11" s="25">
        <v>22000</v>
      </c>
      <c r="I11" s="22" t="s">
        <v>57</v>
      </c>
      <c r="J11" s="26" t="str" cm="1">
        <f t="array" ref="J11">IF(OR(I11={"Maine","New Hampshire","Vermont","Massachusetts","Rhode Island","Connecticut"}),"NEB",IF(OR(I11={"New York","Pennsylvania","West Virginia","Virginia","Maryland","Delaware","New Jersey"}),"MAB",IF(OR(I11={"North Dakota","South Dakota","Minnesota","Wisconsin","Nebraska","Kansas","Missouri","Iowa","Illinois","Indiana","Michigan","Ohio"}),"MWB",IF(OR(I11={"Kentucky","Texas","Oklahoma","Arkansas","Louisiana","Mississippi","Tennessee","Alabama","Georgia","North Carolina","South Carolina","Florida","Puerto Rico"}),"SB",IF(OR(I11={"Washington","Oregon","Idaho","Montana","Wyoming","Alaska","Hawaii"}),"NWB",IF(OR(I11={"California","Nevada","Utah","Arizona","Colorado","New Mexico"}),"WB",""))))))</f>
        <v>NWB</v>
      </c>
      <c r="K11" s="22" t="s">
        <v>104</v>
      </c>
    </row>
    <row r="12" spans="1:11" x14ac:dyDescent="0.3">
      <c r="A12" s="23">
        <v>10</v>
      </c>
      <c r="B12" s="24">
        <v>46934</v>
      </c>
      <c r="C12" s="25">
        <v>597</v>
      </c>
      <c r="D12" s="22" t="s">
        <v>1069</v>
      </c>
      <c r="E12" s="22" t="s">
        <v>7</v>
      </c>
      <c r="F12" s="24">
        <v>36433</v>
      </c>
      <c r="G12" s="24">
        <v>47664</v>
      </c>
      <c r="H12" s="25">
        <v>1200</v>
      </c>
      <c r="I12" s="22" t="s">
        <v>274</v>
      </c>
      <c r="J12" s="26" t="str" cm="1">
        <f t="array" ref="J12">IF(OR(I12={"Maine","New Hampshire","Vermont","Massachusetts","Rhode Island","Connecticut"}),"NEB",IF(OR(I12={"New York","Pennsylvania","West Virginia","Virginia","Maryland","Delaware","New Jersey"}),"MAB",IF(OR(I12={"North Dakota","South Dakota","Minnesota","Wisconsin","Nebraska","Kansas","Missouri","Iowa","Illinois","Indiana","Michigan","Ohio"}),"MWB",IF(OR(I12={"Kentucky","Texas","Oklahoma","Arkansas","Louisiana","Mississippi","Tennessee","Alabama","Georgia","North Carolina","South Carolina","Florida","Puerto Rico"}),"SB",IF(OR(I12={"Washington","Oregon","Idaho","Montana","Wyoming","Alaska","Hawaii"}),"NWB",IF(OR(I12={"California","Nevada","Utah","Arizona","Colorado","New Mexico"}),"WB",""))))))</f>
        <v>WB</v>
      </c>
      <c r="K12" s="22" t="s">
        <v>1070</v>
      </c>
    </row>
    <row r="13" spans="1:11" x14ac:dyDescent="0.3">
      <c r="A13" s="23">
        <v>11</v>
      </c>
      <c r="B13" s="24">
        <v>46965</v>
      </c>
      <c r="C13" s="25">
        <v>420</v>
      </c>
      <c r="D13" s="22" t="s">
        <v>1077</v>
      </c>
      <c r="E13" s="22" t="s">
        <v>865</v>
      </c>
      <c r="F13" s="24">
        <v>36767</v>
      </c>
      <c r="G13" s="24">
        <v>47695</v>
      </c>
      <c r="H13" s="25">
        <v>4200</v>
      </c>
      <c r="I13" s="22" t="s">
        <v>57</v>
      </c>
      <c r="J13" s="26" t="str" cm="1">
        <f t="array" ref="J13">IF(OR(I13={"Maine","New Hampshire","Vermont","Massachusetts","Rhode Island","Connecticut"}),"NEB",IF(OR(I13={"New York","Pennsylvania","West Virginia","Virginia","Maryland","Delaware","New Jersey"}),"MAB",IF(OR(I13={"North Dakota","South Dakota","Minnesota","Wisconsin","Nebraska","Kansas","Missouri","Iowa","Illinois","Indiana","Michigan","Ohio"}),"MWB",IF(OR(I13={"Kentucky","Texas","Oklahoma","Arkansas","Louisiana","Mississippi","Tennessee","Alabama","Georgia","North Carolina","South Carolina","Florida","Puerto Rico"}),"SB",IF(OR(I13={"Washington","Oregon","Idaho","Montana","Wyoming","Alaska","Hawaii"}),"NWB",IF(OR(I13={"California","Nevada","Utah","Arizona","Colorado","New Mexico"}),"WB",""))))))</f>
        <v>NWB</v>
      </c>
      <c r="K13" s="22" t="s">
        <v>1078</v>
      </c>
    </row>
    <row r="14" spans="1:11" x14ac:dyDescent="0.3">
      <c r="A14" s="23">
        <v>12</v>
      </c>
      <c r="B14" s="24">
        <v>46996</v>
      </c>
      <c r="C14" s="25">
        <v>1881</v>
      </c>
      <c r="D14" s="22" t="s">
        <v>105</v>
      </c>
      <c r="E14" s="22" t="s">
        <v>106</v>
      </c>
      <c r="F14" s="24">
        <v>29447</v>
      </c>
      <c r="G14" s="24">
        <v>47726</v>
      </c>
      <c r="H14" s="25">
        <v>195500</v>
      </c>
      <c r="I14" s="22" t="s">
        <v>107</v>
      </c>
      <c r="J14" s="26" t="str" cm="1">
        <f t="array" ref="J14">IF(OR(I14={"Maine","New Hampshire","Vermont","Massachusetts","Rhode Island","Connecticut"}),"NEB",IF(OR(I14={"New York","Pennsylvania","West Virginia","Virginia","Maryland","Delaware","New Jersey"}),"MAB",IF(OR(I14={"North Dakota","South Dakota","Minnesota","Wisconsin","Nebraska","Kansas","Missouri","Iowa","Illinois","Indiana","Michigan","Ohio"}),"MWB",IF(OR(I14={"Kentucky","Texas","Oklahoma","Arkansas","Louisiana","Mississippi","Tennessee","Alabama","Georgia","North Carolina","South Carolina","Florida","Puerto Rico"}),"SB",IF(OR(I14={"Washington","Oregon","Idaho","Montana","Wyoming","Alaska","Hawaii"}),"NWB",IF(OR(I14={"California","Nevada","Utah","Arizona","Colorado","New Mexico"}),"WB",""))))))</f>
        <v>MAB</v>
      </c>
      <c r="K14" s="22" t="s">
        <v>108</v>
      </c>
    </row>
    <row r="15" spans="1:11" x14ac:dyDescent="0.3">
      <c r="A15" s="23">
        <v>13</v>
      </c>
      <c r="B15" s="24">
        <v>46996</v>
      </c>
      <c r="C15" s="25">
        <v>2722</v>
      </c>
      <c r="D15" s="22" t="s">
        <v>1076</v>
      </c>
      <c r="E15" s="22" t="s">
        <v>7</v>
      </c>
      <c r="F15" s="24">
        <v>36672</v>
      </c>
      <c r="G15" s="24">
        <v>47726</v>
      </c>
      <c r="H15" s="25">
        <v>5000</v>
      </c>
      <c r="I15" s="22" t="s">
        <v>274</v>
      </c>
      <c r="J15" s="26" t="str" cm="1">
        <f t="array" ref="J15">IF(OR(I15={"Maine","New Hampshire","Vermont","Massachusetts","Rhode Island","Connecticut"}),"NEB",IF(OR(I15={"New York","Pennsylvania","West Virginia","Virginia","Maryland","Delaware","New Jersey"}),"MAB",IF(OR(I15={"North Dakota","South Dakota","Minnesota","Wisconsin","Nebraska","Kansas","Missouri","Iowa","Illinois","Indiana","Michigan","Ohio"}),"MWB",IF(OR(I15={"Kentucky","Texas","Oklahoma","Arkansas","Louisiana","Mississippi","Tennessee","Alabama","Georgia","North Carolina","South Carolina","Florida","Puerto Rico"}),"SB",IF(OR(I15={"Washington","Oregon","Idaho","Montana","Wyoming","Alaska","Hawaii"}),"NWB",IF(OR(I15={"California","Nevada","Utah","Arizona","Colorado","New Mexico"}),"WB",""))))))</f>
        <v>WB</v>
      </c>
      <c r="K15" s="22" t="s">
        <v>275</v>
      </c>
    </row>
    <row r="16" spans="1:11" x14ac:dyDescent="0.3">
      <c r="A16" s="23">
        <v>14</v>
      </c>
      <c r="B16" s="24">
        <v>46996</v>
      </c>
      <c r="C16" s="25">
        <v>2032</v>
      </c>
      <c r="D16" s="22" t="s">
        <v>1079</v>
      </c>
      <c r="E16" s="22" t="s">
        <v>1029</v>
      </c>
      <c r="F16" s="24">
        <v>36783</v>
      </c>
      <c r="G16" s="24">
        <v>47726</v>
      </c>
      <c r="H16" s="25">
        <v>1500</v>
      </c>
      <c r="I16" s="22" t="s">
        <v>142</v>
      </c>
      <c r="J16" s="26" t="str" cm="1">
        <f t="array" ref="J16">IF(OR(I16={"Maine","New Hampshire","Vermont","Massachusetts","Rhode Island","Connecticut"}),"NEB",IF(OR(I16={"New York","Pennsylvania","West Virginia","Virginia","Maryland","Delaware","New Jersey"}),"MAB",IF(OR(I16={"North Dakota","South Dakota","Minnesota","Wisconsin","Nebraska","Kansas","Missouri","Iowa","Illinois","Indiana","Michigan","Ohio"}),"MWB",IF(OR(I16={"Kentucky","Texas","Oklahoma","Arkansas","Louisiana","Mississippi","Tennessee","Alabama","Georgia","North Carolina","South Carolina","Florida","Puerto Rico"}),"SB",IF(OR(I16={"Washington","Oregon","Idaho","Montana","Wyoming","Alaska","Hawaii"}),"NWB",IF(OR(I16={"California","Nevada","Utah","Arizona","Colorado","New Mexico"}),"WB",""))))))</f>
        <v>NWB</v>
      </c>
      <c r="K16" s="22" t="s">
        <v>1079</v>
      </c>
    </row>
    <row r="17" spans="1:11" x14ac:dyDescent="0.3">
      <c r="A17" s="23">
        <v>15</v>
      </c>
      <c r="B17" s="24">
        <v>47026</v>
      </c>
      <c r="C17" s="25">
        <v>9340</v>
      </c>
      <c r="D17" s="22" t="s">
        <v>712</v>
      </c>
      <c r="E17" s="22" t="s">
        <v>713</v>
      </c>
      <c r="F17" s="24">
        <v>33170</v>
      </c>
      <c r="G17" s="24">
        <v>47756</v>
      </c>
      <c r="H17" s="25">
        <v>1000</v>
      </c>
      <c r="I17" s="22" t="s">
        <v>20</v>
      </c>
      <c r="J17" s="26" t="str" cm="1">
        <f t="array" ref="J17">IF(OR(I17={"Maine","New Hampshire","Vermont","Massachusetts","Rhode Island","Connecticut"}),"NEB",IF(OR(I17={"New York","Pennsylvania","West Virginia","Virginia","Maryland","Delaware","New Jersey"}),"MAB",IF(OR(I17={"North Dakota","South Dakota","Minnesota","Wisconsin","Nebraska","Kansas","Missouri","Iowa","Illinois","Indiana","Michigan","Ohio"}),"MWB",IF(OR(I17={"Kentucky","Texas","Oklahoma","Arkansas","Louisiana","Mississippi","Tennessee","Alabama","Georgia","North Carolina","South Carolina","Florida","Puerto Rico"}),"SB",IF(OR(I17={"Washington","Oregon","Idaho","Montana","Wyoming","Alaska","Hawaii"}),"NWB",IF(OR(I17={"California","Nevada","Utah","Arizona","Colorado","New Mexico"}),"WB",""))))))</f>
        <v>NEB</v>
      </c>
      <c r="K17" s="22" t="s">
        <v>714</v>
      </c>
    </row>
    <row r="19" spans="1:11" x14ac:dyDescent="0.3">
      <c r="D19" s="1" t="s">
        <v>1316</v>
      </c>
      <c r="E19" s="7"/>
    </row>
    <row r="20" spans="1:11" x14ac:dyDescent="0.3">
      <c r="D20" s="6"/>
      <c r="E20" s="7"/>
    </row>
    <row r="21" spans="1:11" ht="27.6" x14ac:dyDescent="0.3">
      <c r="A21" s="5" t="s">
        <v>1318</v>
      </c>
      <c r="B21" s="27" t="s">
        <v>1325</v>
      </c>
      <c r="C21" s="5" t="s">
        <v>1322</v>
      </c>
      <c r="D21" s="21" t="s">
        <v>0</v>
      </c>
      <c r="E21" s="21" t="s">
        <v>1319</v>
      </c>
      <c r="F21" s="5" t="s">
        <v>1</v>
      </c>
      <c r="G21" s="5" t="s">
        <v>2</v>
      </c>
      <c r="H21" s="28" t="s">
        <v>1326</v>
      </c>
      <c r="I21" s="21" t="s">
        <v>1320</v>
      </c>
      <c r="J21" s="4" t="s">
        <v>1309</v>
      </c>
      <c r="K21" s="21" t="s">
        <v>3</v>
      </c>
    </row>
    <row r="22" spans="1:11" x14ac:dyDescent="0.3">
      <c r="A22" s="15"/>
      <c r="B22" s="15"/>
      <c r="C22" s="15"/>
      <c r="D22" s="11"/>
      <c r="E22" s="11"/>
      <c r="F22" s="15"/>
      <c r="G22" s="15"/>
      <c r="H22" s="15"/>
      <c r="I22" s="11"/>
      <c r="J22" s="15"/>
      <c r="K22" s="11"/>
    </row>
    <row r="23" spans="1:11" x14ac:dyDescent="0.3">
      <c r="A23" s="23">
        <v>1</v>
      </c>
      <c r="B23" s="24">
        <v>46691</v>
      </c>
      <c r="C23" s="25">
        <v>5891</v>
      </c>
      <c r="D23" s="22" t="s">
        <v>189</v>
      </c>
      <c r="E23" s="22" t="s">
        <v>190</v>
      </c>
      <c r="F23" s="24">
        <v>30257</v>
      </c>
      <c r="G23" s="24">
        <v>48518</v>
      </c>
      <c r="H23" s="25">
        <v>4793</v>
      </c>
      <c r="I23" s="22" t="s">
        <v>70</v>
      </c>
      <c r="J23" s="26" t="str" cm="1">
        <f t="array" ref="J23">IF(OR(I23={"Maine","New Hampshire","Vermont","Massachusetts","Rhode Island","Connecticut"}),"NEB",IF(OR(I23={"New York","Pennsylvania","West Virginia","Virginia","Maryland","Delaware","New Jersey"}),"MAB",IF(OR(I23={"North Dakota","South Dakota","Minnesota","Wisconsin","Nebraska","Kansas","Missouri","Iowa","Illinois","Indiana","Michigan","Ohio"}),"MWB",IF(OR(I23={"Kentucky","Texas","Oklahoma","Arkansas","Louisiana","Mississippi","Tennessee","Alabama","Georgia","North Carolina","South Carolina","Florida","Puerto Rico"}),"SB",IF(OR(I23={"Washington","Oregon","Idaho","Montana","Wyoming","Alaska","Hawaii"}),"NWB",IF(OR(I23={"California","Nevada","Utah","Arizona","Colorado","New Mexico"}),"WB",""))))))</f>
        <v>NWB</v>
      </c>
      <c r="K23" s="22" t="s">
        <v>191</v>
      </c>
    </row>
    <row r="24" spans="1:11" x14ac:dyDescent="0.3">
      <c r="A24" s="23">
        <v>2</v>
      </c>
      <c r="B24" s="24">
        <v>46691</v>
      </c>
      <c r="C24" s="25">
        <v>2769</v>
      </c>
      <c r="D24" s="22" t="s">
        <v>192</v>
      </c>
      <c r="E24" s="22" t="s">
        <v>193</v>
      </c>
      <c r="F24" s="24">
        <v>30265</v>
      </c>
      <c r="G24" s="24">
        <v>48518</v>
      </c>
      <c r="H24" s="25">
        <v>20300</v>
      </c>
      <c r="I24" s="22" t="s">
        <v>107</v>
      </c>
      <c r="J24" s="26" t="str" cm="1">
        <f t="array" ref="J24">IF(OR(I24={"Maine","New Hampshire","Vermont","Massachusetts","Rhode Island","Connecticut"}),"NEB",IF(OR(I24={"New York","Pennsylvania","West Virginia","Virginia","Maryland","Delaware","New Jersey"}),"MAB",IF(OR(I24={"North Dakota","South Dakota","Minnesota","Wisconsin","Nebraska","Kansas","Missouri","Iowa","Illinois","Indiana","Michigan","Ohio"}),"MWB",IF(OR(I24={"Kentucky","Texas","Oklahoma","Arkansas","Louisiana","Mississippi","Tennessee","Alabama","Georgia","North Carolina","South Carolina","Florida","Puerto Rico"}),"SB",IF(OR(I24={"Washington","Oregon","Idaho","Montana","Wyoming","Alaska","Hawaii"}),"NWB",IF(OR(I24={"California","Nevada","Utah","Arizona","Colorado","New Mexico"}),"WB",""))))))</f>
        <v>MAB</v>
      </c>
      <c r="K24" s="22" t="s">
        <v>194</v>
      </c>
    </row>
    <row r="25" spans="1:11" x14ac:dyDescent="0.3">
      <c r="A25" s="23">
        <v>3</v>
      </c>
      <c r="B25" s="24">
        <v>46691</v>
      </c>
      <c r="C25" s="25">
        <v>3819</v>
      </c>
      <c r="D25" s="22" t="s">
        <v>198</v>
      </c>
      <c r="E25" s="22" t="s">
        <v>199</v>
      </c>
      <c r="F25" s="24">
        <v>30273</v>
      </c>
      <c r="G25" s="24">
        <v>48518</v>
      </c>
      <c r="H25" s="25">
        <v>2500</v>
      </c>
      <c r="I25" s="22" t="s">
        <v>58</v>
      </c>
      <c r="J25" s="26" t="str" cm="1">
        <f t="array" ref="J25">IF(OR(I25={"Maine","New Hampshire","Vermont","Massachusetts","Rhode Island","Connecticut"}),"NEB",IF(OR(I25={"New York","Pennsylvania","West Virginia","Virginia","Maryland","Delaware","New Jersey"}),"MAB",IF(OR(I25={"North Dakota","South Dakota","Minnesota","Wisconsin","Nebraska","Kansas","Missouri","Iowa","Illinois","Indiana","Michigan","Ohio"}),"MWB",IF(OR(I25={"Kentucky","Texas","Oklahoma","Arkansas","Louisiana","Mississippi","Tennessee","Alabama","Georgia","North Carolina","South Carolina","Florida","Puerto Rico"}),"SB",IF(OR(I25={"Washington","Oregon","Idaho","Montana","Wyoming","Alaska","Hawaii"}),"NWB",IF(OR(I25={"California","Nevada","Utah","Arizona","Colorado","New Mexico"}),"WB",""))))))</f>
        <v>WB</v>
      </c>
      <c r="K25" s="22" t="s">
        <v>200</v>
      </c>
    </row>
    <row r="26" spans="1:11" x14ac:dyDescent="0.3">
      <c r="A26" s="23">
        <v>4</v>
      </c>
      <c r="B26" s="24">
        <v>46691</v>
      </c>
      <c r="C26" s="25">
        <v>2903</v>
      </c>
      <c r="D26" s="22" t="s">
        <v>201</v>
      </c>
      <c r="E26" s="22" t="s">
        <v>155</v>
      </c>
      <c r="F26" s="24">
        <v>30277</v>
      </c>
      <c r="G26" s="24">
        <v>48518</v>
      </c>
      <c r="H26" s="25">
        <v>2650</v>
      </c>
      <c r="I26" s="22" t="s">
        <v>4</v>
      </c>
      <c r="J26" s="26" t="str" cm="1">
        <f t="array" ref="J26">IF(OR(I26={"Maine","New Hampshire","Vermont","Massachusetts","Rhode Island","Connecticut"}),"NEB",IF(OR(I26={"New York","Pennsylvania","West Virginia","Virginia","Maryland","Delaware","New Jersey"}),"MAB",IF(OR(I26={"North Dakota","South Dakota","Minnesota","Wisconsin","Nebraska","Kansas","Missouri","Iowa","Illinois","Indiana","Michigan","Ohio"}),"MWB",IF(OR(I26={"Kentucky","Texas","Oklahoma","Arkansas","Louisiana","Mississippi","Tennessee","Alabama","Georgia","North Carolina","South Carolina","Florida","Puerto Rico"}),"SB",IF(OR(I26={"Washington","Oregon","Idaho","Montana","Wyoming","Alaska","Hawaii"}),"NWB",IF(OR(I26={"California","Nevada","Utah","Arizona","Colorado","New Mexico"}),"WB",""))))))</f>
        <v>WB</v>
      </c>
      <c r="K26" s="22" t="s">
        <v>202</v>
      </c>
    </row>
    <row r="27" spans="1:11" x14ac:dyDescent="0.3">
      <c r="A27" s="23">
        <v>5</v>
      </c>
      <c r="B27" s="24">
        <v>46691</v>
      </c>
      <c r="C27" s="25">
        <v>11217</v>
      </c>
      <c r="D27" s="22" t="s">
        <v>763</v>
      </c>
      <c r="E27" s="22" t="s">
        <v>764</v>
      </c>
      <c r="F27" s="24">
        <v>33926</v>
      </c>
      <c r="G27" s="24">
        <v>48518</v>
      </c>
      <c r="H27" s="25">
        <v>37</v>
      </c>
      <c r="I27" s="22" t="s">
        <v>166</v>
      </c>
      <c r="J27" s="26" t="str" cm="1">
        <f t="array" ref="J27">IF(OR(I27={"Maine","New Hampshire","Vermont","Massachusetts","Rhode Island","Connecticut"}),"NEB",IF(OR(I27={"New York","Pennsylvania","West Virginia","Virginia","Maryland","Delaware","New Jersey"}),"MAB",IF(OR(I27={"North Dakota","South Dakota","Minnesota","Wisconsin","Nebraska","Kansas","Missouri","Iowa","Illinois","Indiana","Michigan","Ohio"}),"MWB",IF(OR(I27={"Kentucky","Texas","Oklahoma","Arkansas","Louisiana","Mississippi","Tennessee","Alabama","Georgia","North Carolina","South Carolina","Florida","Puerto Rico"}),"SB",IF(OR(I27={"Washington","Oregon","Idaho","Montana","Wyoming","Alaska","Hawaii"}),"NWB",IF(OR(I27={"California","Nevada","Utah","Arizona","Colorado","New Mexico"}),"WB",""))))))</f>
        <v>NEB</v>
      </c>
      <c r="K27" s="22" t="s">
        <v>763</v>
      </c>
    </row>
    <row r="28" spans="1:11" x14ac:dyDescent="0.3">
      <c r="A28" s="23">
        <v>6</v>
      </c>
      <c r="B28" s="24">
        <v>46691</v>
      </c>
      <c r="C28" s="25">
        <v>6059</v>
      </c>
      <c r="D28" s="22" t="s">
        <v>1128</v>
      </c>
      <c r="E28" s="22" t="s">
        <v>1129</v>
      </c>
      <c r="F28" s="24">
        <v>37559</v>
      </c>
      <c r="G28" s="24">
        <v>48518</v>
      </c>
      <c r="H28" s="25">
        <v>900</v>
      </c>
      <c r="I28" s="22" t="s">
        <v>125</v>
      </c>
      <c r="J28" s="26" t="str" cm="1">
        <f t="array" ref="J28">IF(OR(I28={"Maine","New Hampshire","Vermont","Massachusetts","Rhode Island","Connecticut"}),"NEB",IF(OR(I28={"New York","Pennsylvania","West Virginia","Virginia","Maryland","Delaware","New Jersey"}),"MAB",IF(OR(I28={"North Dakota","South Dakota","Minnesota","Wisconsin","Nebraska","Kansas","Missouri","Iowa","Illinois","Indiana","Michigan","Ohio"}),"MWB",IF(OR(I28={"Kentucky","Texas","Oklahoma","Arkansas","Louisiana","Mississippi","Tennessee","Alabama","Georgia","North Carolina","South Carolina","Florida","Puerto Rico"}),"SB",IF(OR(I28={"Washington","Oregon","Idaho","Montana","Wyoming","Alaska","Hawaii"}),"NWB",IF(OR(I28={"California","Nevada","Utah","Arizona","Colorado","New Mexico"}),"WB",""))))))</f>
        <v>MAB</v>
      </c>
      <c r="K28" s="22" t="s">
        <v>587</v>
      </c>
    </row>
    <row r="29" spans="1:11" x14ac:dyDescent="0.3">
      <c r="A29" s="23">
        <v>7</v>
      </c>
      <c r="B29" s="24">
        <v>46691</v>
      </c>
      <c r="C29" s="25">
        <v>2661</v>
      </c>
      <c r="D29" s="22" t="s">
        <v>1132</v>
      </c>
      <c r="E29" s="22" t="s">
        <v>8</v>
      </c>
      <c r="F29" s="24">
        <v>37564</v>
      </c>
      <c r="G29" s="24">
        <v>48518</v>
      </c>
      <c r="H29" s="25">
        <v>20000</v>
      </c>
      <c r="I29" s="22" t="s">
        <v>4</v>
      </c>
      <c r="J29" s="26" t="str" cm="1">
        <f t="array" ref="J29">IF(OR(I29={"Maine","New Hampshire","Vermont","Massachusetts","Rhode Island","Connecticut"}),"NEB",IF(OR(I29={"New York","Pennsylvania","West Virginia","Virginia","Maryland","Delaware","New Jersey"}),"MAB",IF(OR(I29={"North Dakota","South Dakota","Minnesota","Wisconsin","Nebraska","Kansas","Missouri","Iowa","Illinois","Indiana","Michigan","Ohio"}),"MWB",IF(OR(I29={"Kentucky","Texas","Oklahoma","Arkansas","Louisiana","Mississippi","Tennessee","Alabama","Georgia","North Carolina","South Carolina","Florida","Puerto Rico"}),"SB",IF(OR(I29={"Washington","Oregon","Idaho","Montana","Wyoming","Alaska","Hawaii"}),"NWB",IF(OR(I29={"California","Nevada","Utah","Arizona","Colorado","New Mexico"}),"WB",""))))))</f>
        <v>WB</v>
      </c>
      <c r="K29" s="22" t="s">
        <v>1132</v>
      </c>
    </row>
    <row r="30" spans="1:11" x14ac:dyDescent="0.3">
      <c r="A30" s="23">
        <v>8</v>
      </c>
      <c r="B30" s="24">
        <v>46721</v>
      </c>
      <c r="C30" s="25">
        <v>6120</v>
      </c>
      <c r="D30" s="22" t="s">
        <v>204</v>
      </c>
      <c r="E30" s="22" t="s">
        <v>205</v>
      </c>
      <c r="F30" s="24">
        <v>30314</v>
      </c>
      <c r="G30" s="24">
        <v>48548</v>
      </c>
      <c r="H30" s="25">
        <v>990</v>
      </c>
      <c r="I30" s="22" t="s">
        <v>4</v>
      </c>
      <c r="J30" s="26" t="str" cm="1">
        <f t="array" ref="J30">IF(OR(I30={"Maine","New Hampshire","Vermont","Massachusetts","Rhode Island","Connecticut"}),"NEB",IF(OR(I30={"New York","Pennsylvania","West Virginia","Virginia","Maryland","Delaware","New Jersey"}),"MAB",IF(OR(I30={"North Dakota","South Dakota","Minnesota","Wisconsin","Nebraska","Kansas","Missouri","Iowa","Illinois","Indiana","Michigan","Ohio"}),"MWB",IF(OR(I30={"Kentucky","Texas","Oklahoma","Arkansas","Louisiana","Mississippi","Tennessee","Alabama","Georgia","North Carolina","South Carolina","Florida","Puerto Rico"}),"SB",IF(OR(I30={"Washington","Oregon","Idaho","Montana","Wyoming","Alaska","Hawaii"}),"NWB",IF(OR(I30={"California","Nevada","Utah","Arizona","Colorado","New Mexico"}),"WB",""))))))</f>
        <v>WB</v>
      </c>
      <c r="K30" s="22" t="s">
        <v>204</v>
      </c>
    </row>
    <row r="31" spans="1:11" x14ac:dyDescent="0.3">
      <c r="A31" s="23">
        <v>9</v>
      </c>
      <c r="B31" s="24">
        <v>46721</v>
      </c>
      <c r="C31" s="25">
        <v>4796</v>
      </c>
      <c r="D31" s="22" t="s">
        <v>206</v>
      </c>
      <c r="E31" s="22" t="s">
        <v>207</v>
      </c>
      <c r="F31" s="24">
        <v>30314</v>
      </c>
      <c r="G31" s="24">
        <v>48548</v>
      </c>
      <c r="H31" s="25">
        <v>32650</v>
      </c>
      <c r="I31" s="22" t="s">
        <v>125</v>
      </c>
      <c r="J31" s="26" t="str" cm="1">
        <f t="array" ref="J31">IF(OR(I31={"Maine","New Hampshire","Vermont","Massachusetts","Rhode Island","Connecticut"}),"NEB",IF(OR(I31={"New York","Pennsylvania","West Virginia","Virginia","Maryland","Delaware","New Jersey"}),"MAB",IF(OR(I31={"North Dakota","South Dakota","Minnesota","Wisconsin","Nebraska","Kansas","Missouri","Iowa","Illinois","Indiana","Michigan","Ohio"}),"MWB",IF(OR(I31={"Kentucky","Texas","Oklahoma","Arkansas","Louisiana","Mississippi","Tennessee","Alabama","Georgia","North Carolina","South Carolina","Florida","Puerto Rico"}),"SB",IF(OR(I31={"Washington","Oregon","Idaho","Montana","Wyoming","Alaska","Hawaii"}),"NWB",IF(OR(I31={"California","Nevada","Utah","Arizona","Colorado","New Mexico"}),"WB",""))))))</f>
        <v>MAB</v>
      </c>
      <c r="K31" s="22" t="s">
        <v>208</v>
      </c>
    </row>
    <row r="32" spans="1:11" x14ac:dyDescent="0.3">
      <c r="A32" s="23">
        <v>10</v>
      </c>
      <c r="B32" s="24">
        <v>46721</v>
      </c>
      <c r="C32" s="25">
        <v>2031</v>
      </c>
      <c r="D32" s="22" t="s">
        <v>1133</v>
      </c>
      <c r="E32" s="22" t="s">
        <v>1134</v>
      </c>
      <c r="F32" s="24">
        <v>37607</v>
      </c>
      <c r="G32" s="24">
        <v>48548</v>
      </c>
      <c r="H32" s="25">
        <v>2000</v>
      </c>
      <c r="I32" s="22" t="s">
        <v>274</v>
      </c>
      <c r="J32" s="26" t="str" cm="1">
        <f t="array" ref="J32">IF(OR(I32={"Maine","New Hampshire","Vermont","Massachusetts","Rhode Island","Connecticut"}),"NEB",IF(OR(I32={"New York","Pennsylvania","West Virginia","Virginia","Maryland","Delaware","New Jersey"}),"MAB",IF(OR(I32={"North Dakota","South Dakota","Minnesota","Wisconsin","Nebraska","Kansas","Missouri","Iowa","Illinois","Indiana","Michigan","Ohio"}),"MWB",IF(OR(I32={"Kentucky","Texas","Oklahoma","Arkansas","Louisiana","Mississippi","Tennessee","Alabama","Georgia","North Carolina","South Carolina","Florida","Puerto Rico"}),"SB",IF(OR(I32={"Washington","Oregon","Idaho","Montana","Wyoming","Alaska","Hawaii"}),"NWB",IF(OR(I32={"California","Nevada","Utah","Arizona","Colorado","New Mexico"}),"WB",""))))))</f>
        <v>WB</v>
      </c>
      <c r="K32" s="22" t="s">
        <v>1135</v>
      </c>
    </row>
    <row r="33" spans="1:11" x14ac:dyDescent="0.3">
      <c r="A33" s="23">
        <v>11</v>
      </c>
      <c r="B33" s="24">
        <v>46752</v>
      </c>
      <c r="C33" s="25">
        <v>3131</v>
      </c>
      <c r="D33" s="22" t="s">
        <v>210</v>
      </c>
      <c r="E33" s="22" t="s">
        <v>211</v>
      </c>
      <c r="F33" s="24">
        <v>30336</v>
      </c>
      <c r="G33" s="24">
        <v>48579</v>
      </c>
      <c r="H33" s="25">
        <v>803</v>
      </c>
      <c r="I33" s="22" t="s">
        <v>131</v>
      </c>
      <c r="J33" s="26" t="str" cm="1">
        <f t="array" ref="J33">IF(OR(I33={"Maine","New Hampshire","Vermont","Massachusetts","Rhode Island","Connecticut"}),"NEB",IF(OR(I33={"New York","Pennsylvania","West Virginia","Virginia","Maryland","Delaware","New Jersey"}),"MAB",IF(OR(I33={"North Dakota","South Dakota","Minnesota","Wisconsin","Nebraska","Kansas","Missouri","Iowa","Illinois","Indiana","Michigan","Ohio"}),"MWB",IF(OR(I33={"Kentucky","Texas","Oklahoma","Arkansas","Louisiana","Mississippi","Tennessee","Alabama","Georgia","North Carolina","South Carolina","Florida","Puerto Rico"}),"SB",IF(OR(I33={"Washington","Oregon","Idaho","Montana","Wyoming","Alaska","Hawaii"}),"NWB",IF(OR(I33={"California","Nevada","Utah","Arizona","Colorado","New Mexico"}),"WB",""))))))</f>
        <v>NEB</v>
      </c>
      <c r="K33" s="22" t="s">
        <v>212</v>
      </c>
    </row>
    <row r="34" spans="1:11" x14ac:dyDescent="0.3">
      <c r="A34" s="23">
        <v>12</v>
      </c>
      <c r="B34" s="24">
        <v>46752</v>
      </c>
      <c r="C34" s="25">
        <v>5313</v>
      </c>
      <c r="D34" s="22" t="s">
        <v>213</v>
      </c>
      <c r="E34" s="22" t="s">
        <v>214</v>
      </c>
      <c r="F34" s="24">
        <v>30336</v>
      </c>
      <c r="G34" s="24">
        <v>48579</v>
      </c>
      <c r="H34" s="25">
        <v>2900</v>
      </c>
      <c r="I34" s="22" t="s">
        <v>131</v>
      </c>
      <c r="J34" s="26" t="str" cm="1">
        <f t="array" ref="J34">IF(OR(I34={"Maine","New Hampshire","Vermont","Massachusetts","Rhode Island","Connecticut"}),"NEB",IF(OR(I34={"New York","Pennsylvania","West Virginia","Virginia","Maryland","Delaware","New Jersey"}),"MAB",IF(OR(I34={"North Dakota","South Dakota","Minnesota","Wisconsin","Nebraska","Kansas","Missouri","Iowa","Illinois","Indiana","Michigan","Ohio"}),"MWB",IF(OR(I34={"Kentucky","Texas","Oklahoma","Arkansas","Louisiana","Mississippi","Tennessee","Alabama","Georgia","North Carolina","South Carolina","Florida","Puerto Rico"}),"SB",IF(OR(I34={"Washington","Oregon","Idaho","Montana","Wyoming","Alaska","Hawaii"}),"NWB",IF(OR(I34={"California","Nevada","Utah","Arizona","Colorado","New Mexico"}),"WB",""))))))</f>
        <v>NEB</v>
      </c>
      <c r="K34" s="22" t="s">
        <v>215</v>
      </c>
    </row>
    <row r="35" spans="1:11" x14ac:dyDescent="0.3">
      <c r="A35" s="23">
        <v>13</v>
      </c>
      <c r="B35" s="24">
        <v>46752</v>
      </c>
      <c r="C35" s="25">
        <v>6058</v>
      </c>
      <c r="D35" s="22" t="s">
        <v>1130</v>
      </c>
      <c r="E35" s="22" t="s">
        <v>1131</v>
      </c>
      <c r="F35" s="24">
        <v>37559</v>
      </c>
      <c r="G35" s="24">
        <v>48579</v>
      </c>
      <c r="H35" s="25">
        <v>1900</v>
      </c>
      <c r="I35" s="22" t="s">
        <v>125</v>
      </c>
      <c r="J35" s="26" t="str" cm="1">
        <f t="array" ref="J35">IF(OR(I35={"Maine","New Hampshire","Vermont","Massachusetts","Rhode Island","Connecticut"}),"NEB",IF(OR(I35={"New York","Pennsylvania","West Virginia","Virginia","Maryland","Delaware","New Jersey"}),"MAB",IF(OR(I35={"North Dakota","South Dakota","Minnesota","Wisconsin","Nebraska","Kansas","Missouri","Iowa","Illinois","Indiana","Michigan","Ohio"}),"MWB",IF(OR(I35={"Kentucky","Texas","Oklahoma","Arkansas","Louisiana","Mississippi","Tennessee","Alabama","Georgia","North Carolina","South Carolina","Florida","Puerto Rico"}),"SB",IF(OR(I35={"Washington","Oregon","Idaho","Montana","Wyoming","Alaska","Hawaii"}),"NWB",IF(OR(I35={"California","Nevada","Utah","Arizona","Colorado","New Mexico"}),"WB",""))))))</f>
        <v>MAB</v>
      </c>
      <c r="K35" s="22" t="s">
        <v>587</v>
      </c>
    </row>
    <row r="36" spans="1:11" x14ac:dyDescent="0.3">
      <c r="A36" s="23">
        <v>14</v>
      </c>
      <c r="B36" s="24">
        <v>46783</v>
      </c>
      <c r="C36" s="25">
        <v>3410</v>
      </c>
      <c r="D36" s="22" t="s">
        <v>1142</v>
      </c>
      <c r="E36" s="22" t="s">
        <v>1143</v>
      </c>
      <c r="F36" s="24">
        <v>37672</v>
      </c>
      <c r="G36" s="24">
        <v>48610</v>
      </c>
      <c r="H36" s="25">
        <v>45</v>
      </c>
      <c r="I36" s="22" t="s">
        <v>58</v>
      </c>
      <c r="J36" s="26" t="str" cm="1">
        <f t="array" ref="J36">IF(OR(I36={"Maine","New Hampshire","Vermont","Massachusetts","Rhode Island","Connecticut"}),"NEB",IF(OR(I36={"New York","Pennsylvania","West Virginia","Virginia","Maryland","Delaware","New Jersey"}),"MAB",IF(OR(I36={"North Dakota","South Dakota","Minnesota","Wisconsin","Nebraska","Kansas","Missouri","Iowa","Illinois","Indiana","Michigan","Ohio"}),"MWB",IF(OR(I36={"Kentucky","Texas","Oklahoma","Arkansas","Louisiana","Mississippi","Tennessee","Alabama","Georgia","North Carolina","South Carolina","Florida","Puerto Rico"}),"SB",IF(OR(I36={"Washington","Oregon","Idaho","Montana","Wyoming","Alaska","Hawaii"}),"NWB",IF(OR(I36={"California","Nevada","Utah","Arizona","Colorado","New Mexico"}),"WB",""))))))</f>
        <v>WB</v>
      </c>
      <c r="K36" s="22" t="s">
        <v>1144</v>
      </c>
    </row>
    <row r="37" spans="1:11" x14ac:dyDescent="0.3">
      <c r="A37" s="23">
        <v>15</v>
      </c>
      <c r="B37" s="24">
        <v>46783</v>
      </c>
      <c r="C37" s="25">
        <v>1981</v>
      </c>
      <c r="D37" s="22" t="s">
        <v>1145</v>
      </c>
      <c r="E37" s="22" t="s">
        <v>1146</v>
      </c>
      <c r="F37" s="24">
        <v>37678</v>
      </c>
      <c r="G37" s="24">
        <v>48610</v>
      </c>
      <c r="H37" s="25">
        <v>1000</v>
      </c>
      <c r="I37" s="22" t="s">
        <v>27</v>
      </c>
      <c r="J37" s="26" t="str" cm="1">
        <f t="array" ref="J37">IF(OR(I37={"Maine","New Hampshire","Vermont","Massachusetts","Rhode Island","Connecticut"}),"NEB",IF(OR(I37={"New York","Pennsylvania","West Virginia","Virginia","Maryland","Delaware","New Jersey"}),"MAB",IF(OR(I37={"North Dakota","South Dakota","Minnesota","Wisconsin","Nebraska","Kansas","Missouri","Iowa","Illinois","Indiana","Michigan","Ohio"}),"MWB",IF(OR(I37={"Kentucky","Texas","Oklahoma","Arkansas","Louisiana","Mississippi","Tennessee","Alabama","Georgia","North Carolina","South Carolina","Florida","Puerto Rico"}),"SB",IF(OR(I37={"Washington","Oregon","Idaho","Montana","Wyoming","Alaska","Hawaii"}),"NWB",IF(OR(I37={"California","Nevada","Utah","Arizona","Colorado","New Mexico"}),"WB",""))))))</f>
        <v>MWB</v>
      </c>
      <c r="K37" s="22" t="s">
        <v>821</v>
      </c>
    </row>
    <row r="38" spans="1:11" x14ac:dyDescent="0.3">
      <c r="A38" s="23">
        <v>16</v>
      </c>
      <c r="B38" s="24">
        <v>46811</v>
      </c>
      <c r="C38" s="25">
        <v>2888</v>
      </c>
      <c r="D38" s="22" t="s">
        <v>217</v>
      </c>
      <c r="E38" s="22" t="s">
        <v>218</v>
      </c>
      <c r="F38" s="24">
        <v>30385</v>
      </c>
      <c r="G38" s="24">
        <v>48638</v>
      </c>
      <c r="H38" s="25">
        <v>3533</v>
      </c>
      <c r="I38" s="22" t="s">
        <v>4</v>
      </c>
      <c r="J38" s="26" t="str" cm="1">
        <f t="array" ref="J38">IF(OR(I38={"Maine","New Hampshire","Vermont","Massachusetts","Rhode Island","Connecticut"}),"NEB",IF(OR(I38={"New York","Pennsylvania","West Virginia","Virginia","Maryland","Delaware","New Jersey"}),"MAB",IF(OR(I38={"North Dakota","South Dakota","Minnesota","Wisconsin","Nebraska","Kansas","Missouri","Iowa","Illinois","Indiana","Michigan","Ohio"}),"MWB",IF(OR(I38={"Kentucky","Texas","Oklahoma","Arkansas","Louisiana","Mississippi","Tennessee","Alabama","Georgia","North Carolina","South Carolina","Florida","Puerto Rico"}),"SB",IF(OR(I38={"Washington","Oregon","Idaho","Montana","Wyoming","Alaska","Hawaii"}),"NWB",IF(OR(I38={"California","Nevada","Utah","Arizona","Colorado","New Mexico"}),"WB",""))))))</f>
        <v>WB</v>
      </c>
      <c r="K38" s="22" t="s">
        <v>219</v>
      </c>
    </row>
    <row r="39" spans="1:11" x14ac:dyDescent="0.3">
      <c r="A39" s="23">
        <v>17</v>
      </c>
      <c r="B39" s="24">
        <v>46811</v>
      </c>
      <c r="C39" s="25">
        <v>11219</v>
      </c>
      <c r="D39" s="22" t="s">
        <v>769</v>
      </c>
      <c r="E39" s="22" t="s">
        <v>770</v>
      </c>
      <c r="F39" s="24">
        <v>34030</v>
      </c>
      <c r="G39" s="24">
        <v>48638</v>
      </c>
      <c r="H39" s="25">
        <v>952</v>
      </c>
      <c r="I39" s="22" t="s">
        <v>761</v>
      </c>
      <c r="J39" s="26" t="str" cm="1">
        <f t="array" ref="J39">IF(OR(I39={"Maine","New Hampshire","Vermont","Massachusetts","Rhode Island","Connecticut"}),"NEB",IF(OR(I39={"New York","Pennsylvania","West Virginia","Virginia","Maryland","Delaware","New Jersey"}),"MAB",IF(OR(I39={"North Dakota","South Dakota","Minnesota","Wisconsin","Nebraska","Kansas","Missouri","Iowa","Illinois","Indiana","Michigan","Ohio"}),"MWB",IF(OR(I39={"Kentucky","Texas","Oklahoma","Arkansas","Louisiana","Mississippi","Tennessee","Alabama","Georgia","North Carolina","South Carolina","Florida","Puerto Rico"}),"SB",IF(OR(I39={"Washington","Oregon","Idaho","Montana","Wyoming","Alaska","Hawaii"}),"NWB",IF(OR(I39={"California","Nevada","Utah","Arizona","Colorado","New Mexico"}),"WB",""))))))</f>
        <v>SB</v>
      </c>
      <c r="K39" s="22" t="s">
        <v>762</v>
      </c>
    </row>
    <row r="40" spans="1:11" x14ac:dyDescent="0.3">
      <c r="A40" s="23">
        <v>18</v>
      </c>
      <c r="B40" s="24">
        <v>46843</v>
      </c>
      <c r="C40" s="25">
        <v>3189</v>
      </c>
      <c r="D40" s="22" t="s">
        <v>15</v>
      </c>
      <c r="E40" s="22" t="s">
        <v>225</v>
      </c>
      <c r="F40" s="24">
        <v>30435</v>
      </c>
      <c r="G40" s="24">
        <v>48669</v>
      </c>
      <c r="H40" s="25">
        <v>3544</v>
      </c>
      <c r="I40" s="22" t="s">
        <v>4</v>
      </c>
      <c r="J40" s="26" t="str" cm="1">
        <f t="array" ref="J40">IF(OR(I40={"Maine","New Hampshire","Vermont","Massachusetts","Rhode Island","Connecticut"}),"NEB",IF(OR(I40={"New York","Pennsylvania","West Virginia","Virginia","Maryland","Delaware","New Jersey"}),"MAB",IF(OR(I40={"North Dakota","South Dakota","Minnesota","Wisconsin","Nebraska","Kansas","Missouri","Iowa","Illinois","Indiana","Michigan","Ohio"}),"MWB",IF(OR(I40={"Kentucky","Texas","Oklahoma","Arkansas","Louisiana","Mississippi","Tennessee","Alabama","Georgia","North Carolina","South Carolina","Florida","Puerto Rico"}),"SB",IF(OR(I40={"Washington","Oregon","Idaho","Montana","Wyoming","Alaska","Hawaii"}),"NWB",IF(OR(I40={"California","Nevada","Utah","Arizona","Colorado","New Mexico"}),"WB",""))))))</f>
        <v>WB</v>
      </c>
      <c r="K40" s="22" t="s">
        <v>226</v>
      </c>
    </row>
    <row r="41" spans="1:11" x14ac:dyDescent="0.3">
      <c r="A41" s="23">
        <v>19</v>
      </c>
      <c r="B41" s="24">
        <v>46843</v>
      </c>
      <c r="C41" s="25">
        <v>2782</v>
      </c>
      <c r="D41" s="22" t="s">
        <v>1147</v>
      </c>
      <c r="E41" s="22" t="s">
        <v>1148</v>
      </c>
      <c r="F41" s="24">
        <v>37722</v>
      </c>
      <c r="G41" s="24">
        <v>48669</v>
      </c>
      <c r="H41" s="25">
        <v>500</v>
      </c>
      <c r="I41" s="22" t="s">
        <v>274</v>
      </c>
      <c r="J41" s="26" t="str" cm="1">
        <f t="array" ref="J41">IF(OR(I41={"Maine","New Hampshire","Vermont","Massachusetts","Rhode Island","Connecticut"}),"NEB",IF(OR(I41={"New York","Pennsylvania","West Virginia","Virginia","Maryland","Delaware","New Jersey"}),"MAB",IF(OR(I41={"North Dakota","South Dakota","Minnesota","Wisconsin","Nebraska","Kansas","Missouri","Iowa","Illinois","Indiana","Michigan","Ohio"}),"MWB",IF(OR(I41={"Kentucky","Texas","Oklahoma","Arkansas","Louisiana","Mississippi","Tennessee","Alabama","Georgia","North Carolina","South Carolina","Florida","Puerto Rico"}),"SB",IF(OR(I41={"Washington","Oregon","Idaho","Montana","Wyoming","Alaska","Hawaii"}),"NWB",IF(OR(I41={"California","Nevada","Utah","Arizona","Colorado","New Mexico"}),"WB",""))))))</f>
        <v>WB</v>
      </c>
      <c r="K41" s="22" t="s">
        <v>1147</v>
      </c>
    </row>
    <row r="42" spans="1:11" x14ac:dyDescent="0.3">
      <c r="A42" s="23">
        <v>20</v>
      </c>
      <c r="B42" s="24">
        <v>46873</v>
      </c>
      <c r="C42" s="25">
        <v>3190</v>
      </c>
      <c r="D42" s="22" t="s">
        <v>227</v>
      </c>
      <c r="E42" s="22" t="s">
        <v>183</v>
      </c>
      <c r="F42" s="24">
        <v>30441</v>
      </c>
      <c r="G42" s="24">
        <v>48699</v>
      </c>
      <c r="H42" s="25">
        <v>6200</v>
      </c>
      <c r="I42" s="22" t="s">
        <v>4</v>
      </c>
      <c r="J42" s="26" t="str" cm="1">
        <f t="array" ref="J42">IF(OR(I42={"Maine","New Hampshire","Vermont","Massachusetts","Rhode Island","Connecticut"}),"NEB",IF(OR(I42={"New York","Pennsylvania","West Virginia","Virginia","Maryland","Delaware","New Jersey"}),"MAB",IF(OR(I42={"North Dakota","South Dakota","Minnesota","Wisconsin","Nebraska","Kansas","Missouri","Iowa","Illinois","Indiana","Michigan","Ohio"}),"MWB",IF(OR(I42={"Kentucky","Texas","Oklahoma","Arkansas","Louisiana","Mississippi","Tennessee","Alabama","Georgia","North Carolina","South Carolina","Florida","Puerto Rico"}),"SB",IF(OR(I42={"Washington","Oregon","Idaho","Montana","Wyoming","Alaska","Hawaii"}),"NWB",IF(OR(I42={"California","Nevada","Utah","Arizona","Colorado","New Mexico"}),"WB",""))))))</f>
        <v>WB</v>
      </c>
      <c r="K42" s="22" t="s">
        <v>228</v>
      </c>
    </row>
    <row r="43" spans="1:11" x14ac:dyDescent="0.3">
      <c r="A43" s="23">
        <v>21</v>
      </c>
      <c r="B43" s="24">
        <v>46904</v>
      </c>
      <c r="C43" s="25">
        <v>1932</v>
      </c>
      <c r="D43" s="22" t="s">
        <v>1150</v>
      </c>
      <c r="E43" s="22" t="s">
        <v>6</v>
      </c>
      <c r="F43" s="24">
        <v>37797</v>
      </c>
      <c r="G43" s="24">
        <v>48730</v>
      </c>
      <c r="H43" s="25">
        <v>500</v>
      </c>
      <c r="I43" s="22" t="s">
        <v>4</v>
      </c>
      <c r="J43" s="26" t="str" cm="1">
        <f t="array" ref="J43">IF(OR(I43={"Maine","New Hampshire","Vermont","Massachusetts","Rhode Island","Connecticut"}),"NEB",IF(OR(I43={"New York","Pennsylvania","West Virginia","Virginia","Maryland","Delaware","New Jersey"}),"MAB",IF(OR(I43={"North Dakota","South Dakota","Minnesota","Wisconsin","Nebraska","Kansas","Missouri","Iowa","Illinois","Indiana","Michigan","Ohio"}),"MWB",IF(OR(I43={"Kentucky","Texas","Oklahoma","Arkansas","Louisiana","Mississippi","Tennessee","Alabama","Georgia","North Carolina","South Carolina","Florida","Puerto Rico"}),"SB",IF(OR(I43={"Washington","Oregon","Idaho","Montana","Wyoming","Alaska","Hawaii"}),"NWB",IF(OR(I43={"California","Nevada","Utah","Arizona","Colorado","New Mexico"}),"WB",""))))))</f>
        <v>WB</v>
      </c>
      <c r="K43" s="22" t="s">
        <v>1150</v>
      </c>
    </row>
    <row r="44" spans="1:11" x14ac:dyDescent="0.3">
      <c r="A44" s="23">
        <v>22</v>
      </c>
      <c r="B44" s="24">
        <v>46934</v>
      </c>
      <c r="C44" s="25">
        <v>4306</v>
      </c>
      <c r="D44" s="22" t="s">
        <v>230</v>
      </c>
      <c r="E44" s="22" t="s">
        <v>231</v>
      </c>
      <c r="F44" s="24">
        <v>30508</v>
      </c>
      <c r="G44" s="24">
        <v>48760</v>
      </c>
      <c r="H44" s="25">
        <v>4400</v>
      </c>
      <c r="I44" s="22" t="s">
        <v>232</v>
      </c>
      <c r="J44" s="26" t="str" cm="1">
        <f t="array" ref="J44">IF(OR(I44={"Maine","New Hampshire","Vermont","Massachusetts","Rhode Island","Connecticut"}),"NEB",IF(OR(I44={"New York","Pennsylvania","West Virginia","Virginia","Maryland","Delaware","New Jersey"}),"MAB",IF(OR(I44={"North Dakota","South Dakota","Minnesota","Wisconsin","Nebraska","Kansas","Missouri","Iowa","Illinois","Indiana","Michigan","Ohio"}),"MWB",IF(OR(I44={"Kentucky","Texas","Oklahoma","Arkansas","Louisiana","Mississippi","Tennessee","Alabama","Georgia","North Carolina","South Carolina","Florida","Puerto Rico"}),"SB",IF(OR(I44={"Washington","Oregon","Idaho","Montana","Wyoming","Alaska","Hawaii"}),"NWB",IF(OR(I44={"California","Nevada","Utah","Arizona","Colorado","New Mexico"}),"WB",""))))))</f>
        <v>MWB</v>
      </c>
      <c r="K44" s="22" t="s">
        <v>151</v>
      </c>
    </row>
    <row r="45" spans="1:11" x14ac:dyDescent="0.3">
      <c r="A45" s="23">
        <v>23</v>
      </c>
      <c r="B45" s="24">
        <v>46934</v>
      </c>
      <c r="C45" s="25">
        <v>3044</v>
      </c>
      <c r="D45" s="22" t="s">
        <v>234</v>
      </c>
      <c r="E45" s="22" t="s">
        <v>235</v>
      </c>
      <c r="F45" s="24">
        <v>30517</v>
      </c>
      <c r="G45" s="24">
        <v>48760</v>
      </c>
      <c r="H45" s="25">
        <v>32400</v>
      </c>
      <c r="I45" s="22" t="s">
        <v>236</v>
      </c>
      <c r="J45" s="26" t="str" cm="1">
        <f t="array" ref="J45">IF(OR(I45={"Maine","New Hampshire","Vermont","Massachusetts","Rhode Island","Connecticut"}),"NEB",IF(OR(I45={"New York","Pennsylvania","West Virginia","Virginia","Maryland","Delaware","New Jersey"}),"MAB",IF(OR(I45={"North Dakota","South Dakota","Minnesota","Wisconsin","Nebraska","Kansas","Missouri","Iowa","Illinois","Indiana","Michigan","Ohio"}),"MWB",IF(OR(I45={"Kentucky","Texas","Oklahoma","Arkansas","Louisiana","Mississippi","Tennessee","Alabama","Georgia","North Carolina","South Carolina","Florida","Puerto Rico"}),"SB",IF(OR(I45={"Washington","Oregon","Idaho","Montana","Wyoming","Alaska","Hawaii"}),"NWB",IF(OR(I45={"California","Nevada","Utah","Arizona","Colorado","New Mexico"}),"WB",""))))))</f>
        <v>SB</v>
      </c>
      <c r="K45" s="22" t="s">
        <v>237</v>
      </c>
    </row>
    <row r="46" spans="1:11" x14ac:dyDescent="0.3">
      <c r="A46" s="23">
        <v>24</v>
      </c>
      <c r="B46" s="24">
        <v>46934</v>
      </c>
      <c r="C46" s="25">
        <v>1933</v>
      </c>
      <c r="D46" s="22" t="s">
        <v>1151</v>
      </c>
      <c r="E46" s="22" t="s">
        <v>6</v>
      </c>
      <c r="F46" s="24">
        <v>37810</v>
      </c>
      <c r="G46" s="24">
        <v>48760</v>
      </c>
      <c r="H46" s="25">
        <v>6300</v>
      </c>
      <c r="I46" s="22" t="s">
        <v>4</v>
      </c>
      <c r="J46" s="26" t="str" cm="1">
        <f t="array" ref="J46">IF(OR(I46={"Maine","New Hampshire","Vermont","Massachusetts","Rhode Island","Connecticut"}),"NEB",IF(OR(I46={"New York","Pennsylvania","West Virginia","Virginia","Maryland","Delaware","New Jersey"}),"MAB",IF(OR(I46={"North Dakota","South Dakota","Minnesota","Wisconsin","Nebraska","Kansas","Missouri","Iowa","Illinois","Indiana","Michigan","Ohio"}),"MWB",IF(OR(I46={"Kentucky","Texas","Oklahoma","Arkansas","Louisiana","Mississippi","Tennessee","Alabama","Georgia","North Carolina","South Carolina","Florida","Puerto Rico"}),"SB",IF(OR(I46={"Washington","Oregon","Idaho","Montana","Wyoming","Alaska","Hawaii"}),"NWB",IF(OR(I46={"California","Nevada","Utah","Arizona","Colorado","New Mexico"}),"WB",""))))))</f>
        <v>WB</v>
      </c>
      <c r="K46" s="22" t="s">
        <v>1152</v>
      </c>
    </row>
    <row r="47" spans="1:11" x14ac:dyDescent="0.3">
      <c r="A47" s="23">
        <v>25</v>
      </c>
      <c r="B47" s="24">
        <v>46934</v>
      </c>
      <c r="C47" s="25">
        <v>1934</v>
      </c>
      <c r="D47" s="22" t="s">
        <v>1153</v>
      </c>
      <c r="E47" s="22" t="s">
        <v>6</v>
      </c>
      <c r="F47" s="24">
        <v>37824</v>
      </c>
      <c r="G47" s="24">
        <v>48760</v>
      </c>
      <c r="H47" s="25">
        <v>3000</v>
      </c>
      <c r="I47" s="22" t="s">
        <v>4</v>
      </c>
      <c r="J47" s="26" t="str" cm="1">
        <f t="array" ref="J47">IF(OR(I47={"Maine","New Hampshire","Vermont","Massachusetts","Rhode Island","Connecticut"}),"NEB",IF(OR(I47={"New York","Pennsylvania","West Virginia","Virginia","Maryland","Delaware","New Jersey"}),"MAB",IF(OR(I47={"North Dakota","South Dakota","Minnesota","Wisconsin","Nebraska","Kansas","Missouri","Iowa","Illinois","Indiana","Michigan","Ohio"}),"MWB",IF(OR(I47={"Kentucky","Texas","Oklahoma","Arkansas","Louisiana","Mississippi","Tennessee","Alabama","Georgia","North Carolina","South Carolina","Florida","Puerto Rico"}),"SB",IF(OR(I47={"Washington","Oregon","Idaho","Montana","Wyoming","Alaska","Hawaii"}),"NWB",IF(OR(I47={"California","Nevada","Utah","Arizona","Colorado","New Mexico"}),"WB",""))))))</f>
        <v>WB</v>
      </c>
      <c r="K47" s="22" t="s">
        <v>390</v>
      </c>
    </row>
    <row r="48" spans="1:11" x14ac:dyDescent="0.3">
      <c r="A48" s="23">
        <v>26</v>
      </c>
      <c r="B48" s="24">
        <v>46965</v>
      </c>
      <c r="C48" s="25">
        <v>3033</v>
      </c>
      <c r="D48" s="22" t="s">
        <v>238</v>
      </c>
      <c r="E48" s="22" t="s">
        <v>235</v>
      </c>
      <c r="F48" s="24">
        <v>30538</v>
      </c>
      <c r="G48" s="24">
        <v>48791</v>
      </c>
      <c r="H48" s="25">
        <v>102600</v>
      </c>
      <c r="I48" s="22" t="s">
        <v>236</v>
      </c>
      <c r="J48" s="26" t="str" cm="1">
        <f t="array" ref="J48">IF(OR(I48={"Maine","New Hampshire","Vermont","Massachusetts","Rhode Island","Connecticut"}),"NEB",IF(OR(I48={"New York","Pennsylvania","West Virginia","Virginia","Maryland","Delaware","New Jersey"}),"MAB",IF(OR(I48={"North Dakota","South Dakota","Minnesota","Wisconsin","Nebraska","Kansas","Missouri","Iowa","Illinois","Indiana","Michigan","Ohio"}),"MWB",IF(OR(I48={"Kentucky","Texas","Oklahoma","Arkansas","Louisiana","Mississippi","Tennessee","Alabama","Georgia","North Carolina","South Carolina","Florida","Puerto Rico"}),"SB",IF(OR(I48={"Washington","Oregon","Idaho","Montana","Wyoming","Alaska","Hawaii"}),"NWB",IF(OR(I48={"California","Nevada","Utah","Arizona","Colorado","New Mexico"}),"WB",""))))))</f>
        <v>SB</v>
      </c>
      <c r="K48" s="22" t="s">
        <v>239</v>
      </c>
    </row>
    <row r="49" spans="1:11" x14ac:dyDescent="0.3">
      <c r="A49" s="23">
        <v>27</v>
      </c>
      <c r="B49" s="24">
        <v>46965</v>
      </c>
      <c r="C49" s="25">
        <v>3449</v>
      </c>
      <c r="D49" s="22" t="s">
        <v>240</v>
      </c>
      <c r="E49" s="22" t="s">
        <v>241</v>
      </c>
      <c r="F49" s="24">
        <v>30545</v>
      </c>
      <c r="G49" s="24">
        <v>48791</v>
      </c>
      <c r="H49" s="25">
        <v>39000</v>
      </c>
      <c r="I49" s="22" t="s">
        <v>236</v>
      </c>
      <c r="J49" s="26" t="str" cm="1">
        <f t="array" ref="J49">IF(OR(I49={"Maine","New Hampshire","Vermont","Massachusetts","Rhode Island","Connecticut"}),"NEB",IF(OR(I49={"New York","Pennsylvania","West Virginia","Virginia","Maryland","Delaware","New Jersey"}),"MAB",IF(OR(I49={"North Dakota","South Dakota","Minnesota","Wisconsin","Nebraska","Kansas","Missouri","Iowa","Illinois","Indiana","Michigan","Ohio"}),"MWB",IF(OR(I49={"Kentucky","Texas","Oklahoma","Arkansas","Louisiana","Mississippi","Tennessee","Alabama","Georgia","North Carolina","South Carolina","Florida","Puerto Rico"}),"SB",IF(OR(I49={"Washington","Oregon","Idaho","Montana","Wyoming","Alaska","Hawaii"}),"NWB",IF(OR(I49={"California","Nevada","Utah","Arizona","Colorado","New Mexico"}),"WB",""))))))</f>
        <v>SB</v>
      </c>
      <c r="K49" s="22" t="s">
        <v>239</v>
      </c>
    </row>
    <row r="50" spans="1:11" x14ac:dyDescent="0.3">
      <c r="A50" s="23">
        <v>28</v>
      </c>
      <c r="B50" s="24">
        <v>46965</v>
      </c>
      <c r="C50" s="25">
        <v>3038</v>
      </c>
      <c r="D50" s="22" t="s">
        <v>243</v>
      </c>
      <c r="E50" s="22" t="s">
        <v>244</v>
      </c>
      <c r="F50" s="24">
        <v>30550</v>
      </c>
      <c r="G50" s="24">
        <v>48791</v>
      </c>
      <c r="H50" s="25">
        <v>1400</v>
      </c>
      <c r="I50" s="22" t="s">
        <v>4</v>
      </c>
      <c r="J50" s="26" t="str" cm="1">
        <f t="array" ref="J50">IF(OR(I50={"Maine","New Hampshire","Vermont","Massachusetts","Rhode Island","Connecticut"}),"NEB",IF(OR(I50={"New York","Pennsylvania","West Virginia","Virginia","Maryland","Delaware","New Jersey"}),"MAB",IF(OR(I50={"North Dakota","South Dakota","Minnesota","Wisconsin","Nebraska","Kansas","Missouri","Iowa","Illinois","Indiana","Michigan","Ohio"}),"MWB",IF(OR(I50={"Kentucky","Texas","Oklahoma","Arkansas","Louisiana","Mississippi","Tennessee","Alabama","Georgia","North Carolina","South Carolina","Florida","Puerto Rico"}),"SB",IF(OR(I50={"Washington","Oregon","Idaho","Montana","Wyoming","Alaska","Hawaii"}),"NWB",IF(OR(I50={"California","Nevada","Utah","Arizona","Colorado","New Mexico"}),"WB",""))))))</f>
        <v>WB</v>
      </c>
      <c r="K50" s="22" t="s">
        <v>245</v>
      </c>
    </row>
    <row r="51" spans="1:11" x14ac:dyDescent="0.3">
      <c r="A51" s="23">
        <v>29</v>
      </c>
      <c r="B51" s="24">
        <v>46965</v>
      </c>
      <c r="C51" s="25">
        <v>1333</v>
      </c>
      <c r="D51" s="22" t="s">
        <v>245</v>
      </c>
      <c r="E51" s="22" t="s">
        <v>8</v>
      </c>
      <c r="F51" s="24">
        <v>34333</v>
      </c>
      <c r="G51" s="24">
        <v>48791</v>
      </c>
      <c r="H51" s="25">
        <v>6750</v>
      </c>
      <c r="I51" s="22" t="s">
        <v>4</v>
      </c>
      <c r="J51" s="26" t="str" cm="1">
        <f t="array" ref="J51">IF(OR(I51={"Maine","New Hampshire","Vermont","Massachusetts","Rhode Island","Connecticut"}),"NEB",IF(OR(I51={"New York","Pennsylvania","West Virginia","Virginia","Maryland","Delaware","New Jersey"}),"MAB",IF(OR(I51={"North Dakota","South Dakota","Minnesota","Wisconsin","Nebraska","Kansas","Missouri","Iowa","Illinois","Indiana","Michigan","Ohio"}),"MWB",IF(OR(I51={"Kentucky","Texas","Oklahoma","Arkansas","Louisiana","Mississippi","Tennessee","Alabama","Georgia","North Carolina","South Carolina","Florida","Puerto Rico"}),"SB",IF(OR(I51={"Washington","Oregon","Idaho","Montana","Wyoming","Alaska","Hawaii"}),"NWB",IF(OR(I51={"California","Nevada","Utah","Arizona","Colorado","New Mexico"}),"WB",""))))))</f>
        <v>WB</v>
      </c>
      <c r="K51" s="22" t="s">
        <v>804</v>
      </c>
    </row>
    <row r="52" spans="1:11" x14ac:dyDescent="0.3">
      <c r="A52" s="23">
        <v>30</v>
      </c>
      <c r="B52" s="24">
        <v>46965</v>
      </c>
      <c r="C52" s="25">
        <v>6418</v>
      </c>
      <c r="D52" s="22" t="s">
        <v>1139</v>
      </c>
      <c r="E52" s="22" t="s">
        <v>1140</v>
      </c>
      <c r="F52" s="24">
        <v>37623</v>
      </c>
      <c r="G52" s="24">
        <v>48791</v>
      </c>
      <c r="H52" s="25">
        <v>8</v>
      </c>
      <c r="I52" s="22" t="s">
        <v>58</v>
      </c>
      <c r="J52" s="26" t="str" cm="1">
        <f t="array" ref="J52">IF(OR(I52={"Maine","New Hampshire","Vermont","Massachusetts","Rhode Island","Connecticut"}),"NEB",IF(OR(I52={"New York","Pennsylvania","West Virginia","Virginia","Maryland","Delaware","New Jersey"}),"MAB",IF(OR(I52={"North Dakota","South Dakota","Minnesota","Wisconsin","Nebraska","Kansas","Missouri","Iowa","Illinois","Indiana","Michigan","Ohio"}),"MWB",IF(OR(I52={"Kentucky","Texas","Oklahoma","Arkansas","Louisiana","Mississippi","Tennessee","Alabama","Georgia","North Carolina","South Carolina","Florida","Puerto Rico"}),"SB",IF(OR(I52={"Washington","Oregon","Idaho","Montana","Wyoming","Alaska","Hawaii"}),"NWB",IF(OR(I52={"California","Nevada","Utah","Arizona","Colorado","New Mexico"}),"WB",""))))))</f>
        <v>WB</v>
      </c>
      <c r="K52" s="22" t="s">
        <v>1141</v>
      </c>
    </row>
    <row r="53" spans="1:11" x14ac:dyDescent="0.3">
      <c r="A53" s="23">
        <v>31</v>
      </c>
      <c r="B53" s="24">
        <v>46996</v>
      </c>
      <c r="C53" s="25">
        <v>5765</v>
      </c>
      <c r="D53" s="22" t="s">
        <v>168</v>
      </c>
      <c r="E53" s="22" t="s">
        <v>169</v>
      </c>
      <c r="F53" s="24">
        <v>30567</v>
      </c>
      <c r="G53" s="24">
        <v>48822</v>
      </c>
      <c r="H53" s="25">
        <v>440</v>
      </c>
      <c r="I53" s="22" t="s">
        <v>4</v>
      </c>
      <c r="J53" s="26" t="str" cm="1">
        <f t="array" ref="J53">IF(OR(I53={"Maine","New Hampshire","Vermont","Massachusetts","Rhode Island","Connecticut"}),"NEB",IF(OR(I53={"New York","Pennsylvania","West Virginia","Virginia","Maryland","Delaware","New Jersey"}),"MAB",IF(OR(I53={"North Dakota","South Dakota","Minnesota","Wisconsin","Nebraska","Kansas","Missouri","Iowa","Illinois","Indiana","Michigan","Ohio"}),"MWB",IF(OR(I53={"Kentucky","Texas","Oklahoma","Arkansas","Louisiana","Mississippi","Tennessee","Alabama","Georgia","North Carolina","South Carolina","Florida","Puerto Rico"}),"SB",IF(OR(I53={"Washington","Oregon","Idaho","Montana","Wyoming","Alaska","Hawaii"}),"NWB",IF(OR(I53={"California","Nevada","Utah","Arizona","Colorado","New Mexico"}),"WB",""))))))</f>
        <v>WB</v>
      </c>
      <c r="K53" s="22" t="s">
        <v>246</v>
      </c>
    </row>
    <row r="54" spans="1:11" x14ac:dyDescent="0.3">
      <c r="A54" s="23">
        <v>32</v>
      </c>
      <c r="B54" s="24">
        <v>46996</v>
      </c>
      <c r="C54" s="25">
        <v>3603</v>
      </c>
      <c r="D54" s="22" t="s">
        <v>247</v>
      </c>
      <c r="E54" s="22" t="s">
        <v>248</v>
      </c>
      <c r="F54" s="24">
        <v>30567</v>
      </c>
      <c r="G54" s="24">
        <v>48822</v>
      </c>
      <c r="H54" s="25">
        <v>5052</v>
      </c>
      <c r="I54" s="22" t="s">
        <v>58</v>
      </c>
      <c r="J54" s="26" t="str" cm="1">
        <f t="array" ref="J54">IF(OR(I54={"Maine","New Hampshire","Vermont","Massachusetts","Rhode Island","Connecticut"}),"NEB",IF(OR(I54={"New York","Pennsylvania","West Virginia","Virginia","Maryland","Delaware","New Jersey"}),"MAB",IF(OR(I54={"North Dakota","South Dakota","Minnesota","Wisconsin","Nebraska","Kansas","Missouri","Iowa","Illinois","Indiana","Michigan","Ohio"}),"MWB",IF(OR(I54={"Kentucky","Texas","Oklahoma","Arkansas","Louisiana","Mississippi","Tennessee","Alabama","Georgia","North Carolina","South Carolina","Florida","Puerto Rico"}),"SB",IF(OR(I54={"Washington","Oregon","Idaho","Montana","Wyoming","Alaska","Hawaii"}),"NWB",IF(OR(I54={"California","Nevada","Utah","Arizona","Colorado","New Mexico"}),"WB",""))))))</f>
        <v>WB</v>
      </c>
      <c r="K54" s="22" t="s">
        <v>249</v>
      </c>
    </row>
    <row r="55" spans="1:11" x14ac:dyDescent="0.3">
      <c r="A55" s="23">
        <v>33</v>
      </c>
      <c r="B55" s="24">
        <v>46996</v>
      </c>
      <c r="C55" s="25">
        <v>2975</v>
      </c>
      <c r="D55" s="22" t="s">
        <v>250</v>
      </c>
      <c r="E55" s="22" t="s">
        <v>251</v>
      </c>
      <c r="F55" s="24">
        <v>30567</v>
      </c>
      <c r="G55" s="24">
        <v>48822</v>
      </c>
      <c r="H55" s="25">
        <v>16200</v>
      </c>
      <c r="I55" s="22" t="s">
        <v>4</v>
      </c>
      <c r="J55" s="26" t="str" cm="1">
        <f t="array" ref="J55">IF(OR(I55={"Maine","New Hampshire","Vermont","Massachusetts","Rhode Island","Connecticut"}),"NEB",IF(OR(I55={"New York","Pennsylvania","West Virginia","Virginia","Maryland","Delaware","New Jersey"}),"MAB",IF(OR(I55={"North Dakota","South Dakota","Minnesota","Wisconsin","Nebraska","Kansas","Missouri","Iowa","Illinois","Indiana","Michigan","Ohio"}),"MWB",IF(OR(I55={"Kentucky","Texas","Oklahoma","Arkansas","Louisiana","Mississippi","Tennessee","Alabama","Georgia","North Carolina","South Carolina","Florida","Puerto Rico"}),"SB",IF(OR(I55={"Washington","Oregon","Idaho","Montana","Wyoming","Alaska","Hawaii"}),"NWB",IF(OR(I55={"California","Nevada","Utah","Arizona","Colorado","New Mexico"}),"WB",""))))))</f>
        <v>WB</v>
      </c>
      <c r="K55" s="22" t="s">
        <v>252</v>
      </c>
    </row>
    <row r="56" spans="1:11" x14ac:dyDescent="0.3">
      <c r="A56" s="23">
        <v>34</v>
      </c>
      <c r="B56" s="24">
        <v>46996</v>
      </c>
      <c r="C56" s="25">
        <v>4129</v>
      </c>
      <c r="D56" s="22" t="s">
        <v>255</v>
      </c>
      <c r="E56" s="22" t="s">
        <v>256</v>
      </c>
      <c r="F56" s="24">
        <v>30579</v>
      </c>
      <c r="G56" s="24">
        <v>48822</v>
      </c>
      <c r="H56" s="25">
        <v>14000</v>
      </c>
      <c r="I56" s="22" t="s">
        <v>4</v>
      </c>
      <c r="J56" s="26" t="str" cm="1">
        <f t="array" ref="J56">IF(OR(I56={"Maine","New Hampshire","Vermont","Massachusetts","Rhode Island","Connecticut"}),"NEB",IF(OR(I56={"New York","Pennsylvania","West Virginia","Virginia","Maryland","Delaware","New Jersey"}),"MAB",IF(OR(I56={"North Dakota","South Dakota","Minnesota","Wisconsin","Nebraska","Kansas","Missouri","Iowa","Illinois","Indiana","Michigan","Ohio"}),"MWB",IF(OR(I56={"Kentucky","Texas","Oklahoma","Arkansas","Louisiana","Mississippi","Tennessee","Alabama","Georgia","North Carolina","South Carolina","Florida","Puerto Rico"}),"SB",IF(OR(I56={"Washington","Oregon","Idaho","Montana","Wyoming","Alaska","Hawaii"}),"NWB",IF(OR(I56={"California","Nevada","Utah","Arizona","Colorado","New Mexico"}),"WB",""))))))</f>
        <v>WB</v>
      </c>
      <c r="K56" s="22" t="s">
        <v>257</v>
      </c>
    </row>
    <row r="57" spans="1:11" x14ac:dyDescent="0.3">
      <c r="A57" s="23">
        <v>35</v>
      </c>
      <c r="B57" s="24">
        <v>46996</v>
      </c>
      <c r="C57" s="25">
        <v>2699</v>
      </c>
      <c r="D57" s="22" t="s">
        <v>1161</v>
      </c>
      <c r="E57" s="22" t="s">
        <v>1162</v>
      </c>
      <c r="F57" s="24">
        <v>37867</v>
      </c>
      <c r="G57" s="24">
        <v>48822</v>
      </c>
      <c r="H57" s="25">
        <v>1400</v>
      </c>
      <c r="I57" s="22" t="s">
        <v>4</v>
      </c>
      <c r="J57" s="26" t="str" cm="1">
        <f t="array" ref="J57">IF(OR(I57={"Maine","New Hampshire","Vermont","Massachusetts","Rhode Island","Connecticut"}),"NEB",IF(OR(I57={"New York","Pennsylvania","West Virginia","Virginia","Maryland","Delaware","New Jersey"}),"MAB",IF(OR(I57={"North Dakota","South Dakota","Minnesota","Wisconsin","Nebraska","Kansas","Missouri","Iowa","Illinois","Indiana","Michigan","Ohio"}),"MWB",IF(OR(I57={"Kentucky","Texas","Oklahoma","Arkansas","Louisiana","Mississippi","Tennessee","Alabama","Georgia","North Carolina","South Carolina","Florida","Puerto Rico"}),"SB",IF(OR(I57={"Washington","Oregon","Idaho","Montana","Wyoming","Alaska","Hawaii"}),"NWB",IF(OR(I57={"California","Nevada","Utah","Arizona","Colorado","New Mexico"}),"WB",""))))))</f>
        <v>WB</v>
      </c>
      <c r="K57" s="22" t="s">
        <v>1163</v>
      </c>
    </row>
    <row r="58" spans="1:11" x14ac:dyDescent="0.3">
      <c r="A58" s="23">
        <v>36</v>
      </c>
      <c r="B58" s="24">
        <v>46996</v>
      </c>
      <c r="C58" s="25">
        <v>11563</v>
      </c>
      <c r="D58" s="22" t="s">
        <v>1164</v>
      </c>
      <c r="E58" s="22" t="s">
        <v>1165</v>
      </c>
      <c r="F58" s="24">
        <v>37867</v>
      </c>
      <c r="G58" s="24">
        <v>48822</v>
      </c>
      <c r="H58" s="25">
        <v>0</v>
      </c>
      <c r="I58" s="22" t="s">
        <v>4</v>
      </c>
      <c r="J58" s="26" t="str" cm="1">
        <f t="array" ref="J58">IF(OR(I58={"Maine","New Hampshire","Vermont","Massachusetts","Rhode Island","Connecticut"}),"NEB",IF(OR(I58={"New York","Pennsylvania","West Virginia","Virginia","Maryland","Delaware","New Jersey"}),"MAB",IF(OR(I58={"North Dakota","South Dakota","Minnesota","Wisconsin","Nebraska","Kansas","Missouri","Iowa","Illinois","Indiana","Michigan","Ohio"}),"MWB",IF(OR(I58={"Kentucky","Texas","Oklahoma","Arkansas","Louisiana","Mississippi","Tennessee","Alabama","Georgia","North Carolina","South Carolina","Florida","Puerto Rico"}),"SB",IF(OR(I58={"Washington","Oregon","Idaho","Montana","Wyoming","Alaska","Hawaii"}),"NWB",IF(OR(I58={"California","Nevada","Utah","Arizona","Colorado","New Mexico"}),"WB",""))))))</f>
        <v>WB</v>
      </c>
      <c r="K58" s="22" t="s">
        <v>1166</v>
      </c>
    </row>
    <row r="59" spans="1:11" x14ac:dyDescent="0.3">
      <c r="A59" s="23">
        <v>37</v>
      </c>
      <c r="B59" s="24">
        <v>46996</v>
      </c>
      <c r="C59" s="25">
        <v>2019</v>
      </c>
      <c r="D59" s="22" t="s">
        <v>1167</v>
      </c>
      <c r="E59" s="22" t="s">
        <v>1162</v>
      </c>
      <c r="F59" s="24">
        <v>37867</v>
      </c>
      <c r="G59" s="24">
        <v>48822</v>
      </c>
      <c r="H59" s="25">
        <v>4500</v>
      </c>
      <c r="I59" s="22" t="s">
        <v>4</v>
      </c>
      <c r="J59" s="26" t="str" cm="1">
        <f t="array" ref="J59">IF(OR(I59={"Maine","New Hampshire","Vermont","Massachusetts","Rhode Island","Connecticut"}),"NEB",IF(OR(I59={"New York","Pennsylvania","West Virginia","Virginia","Maryland","Delaware","New Jersey"}),"MAB",IF(OR(I59={"North Dakota","South Dakota","Minnesota","Wisconsin","Nebraska","Kansas","Missouri","Iowa","Illinois","Indiana","Michigan","Ohio"}),"MWB",IF(OR(I59={"Kentucky","Texas","Oklahoma","Arkansas","Louisiana","Mississippi","Tennessee","Alabama","Georgia","North Carolina","South Carolina","Florida","Puerto Rico"}),"SB",IF(OR(I59={"Washington","Oregon","Idaho","Montana","Wyoming","Alaska","Hawaii"}),"NWB",IF(OR(I59={"California","Nevada","Utah","Arizona","Colorado","New Mexico"}),"WB",""))))))</f>
        <v>WB</v>
      </c>
      <c r="K59" s="22" t="s">
        <v>1168</v>
      </c>
    </row>
    <row r="60" spans="1:11" x14ac:dyDescent="0.3">
      <c r="A60" s="23">
        <v>38</v>
      </c>
      <c r="B60" s="24">
        <v>47013</v>
      </c>
      <c r="C60" s="25">
        <v>401</v>
      </c>
      <c r="D60" s="22" t="s">
        <v>1149</v>
      </c>
      <c r="E60" s="22" t="s">
        <v>791</v>
      </c>
      <c r="F60" s="24">
        <v>37728</v>
      </c>
      <c r="G60" s="24">
        <v>48839</v>
      </c>
      <c r="H60" s="25">
        <v>1680</v>
      </c>
      <c r="I60" s="22" t="s">
        <v>157</v>
      </c>
      <c r="J60" s="26" t="str" cm="1">
        <f t="array" ref="J60">IF(OR(I60={"Maine","New Hampshire","Vermont","Massachusetts","Rhode Island","Connecticut"}),"NEB",IF(OR(I60={"New York","Pennsylvania","West Virginia","Virginia","Maryland","Delaware","New Jersey"}),"MAB",IF(OR(I60={"North Dakota","South Dakota","Minnesota","Wisconsin","Nebraska","Kansas","Missouri","Iowa","Illinois","Indiana","Michigan","Ohio"}),"MWB",IF(OR(I60={"Kentucky","Texas","Oklahoma","Arkansas","Louisiana","Mississippi","Tennessee","Alabama","Georgia","North Carolina","South Carolina","Florida","Puerto Rico"}),"SB",IF(OR(I60={"Washington","Oregon","Idaho","Montana","Wyoming","Alaska","Hawaii"}),"NWB",IF(OR(I60={"California","Nevada","Utah","Arizona","Colorado","New Mexico"}),"WB",""))))))</f>
        <v>MWB</v>
      </c>
      <c r="K60" s="22" t="s">
        <v>792</v>
      </c>
    </row>
    <row r="61" spans="1:11" x14ac:dyDescent="0.3">
      <c r="A61" s="23">
        <v>39</v>
      </c>
      <c r="B61" s="24">
        <v>47026</v>
      </c>
      <c r="C61" s="25">
        <v>3174</v>
      </c>
      <c r="D61" s="22" t="s">
        <v>259</v>
      </c>
      <c r="E61" s="22" t="s">
        <v>260</v>
      </c>
      <c r="F61" s="24">
        <v>30594</v>
      </c>
      <c r="G61" s="24">
        <v>48852</v>
      </c>
      <c r="H61" s="25">
        <v>5844</v>
      </c>
      <c r="I61" s="22" t="s">
        <v>58</v>
      </c>
      <c r="J61" s="26" t="str" cm="1">
        <f t="array" ref="J61">IF(OR(I61={"Maine","New Hampshire","Vermont","Massachusetts","Rhode Island","Connecticut"}),"NEB",IF(OR(I61={"New York","Pennsylvania","West Virginia","Virginia","Maryland","Delaware","New Jersey"}),"MAB",IF(OR(I61={"North Dakota","South Dakota","Minnesota","Wisconsin","Nebraska","Kansas","Missouri","Iowa","Illinois","Indiana","Michigan","Ohio"}),"MWB",IF(OR(I61={"Kentucky","Texas","Oklahoma","Arkansas","Louisiana","Mississippi","Tennessee","Alabama","Georgia","North Carolina","South Carolina","Florida","Puerto Rico"}),"SB",IF(OR(I61={"Washington","Oregon","Idaho","Montana","Wyoming","Alaska","Hawaii"}),"NWB",IF(OR(I61={"California","Nevada","Utah","Arizona","Colorado","New Mexico"}),"WB",""))))))</f>
        <v>WB</v>
      </c>
      <c r="K61" s="22" t="s">
        <v>261</v>
      </c>
    </row>
    <row r="62" spans="1:11" x14ac:dyDescent="0.3">
      <c r="A62" s="23">
        <v>40</v>
      </c>
      <c r="B62" s="24">
        <v>47026</v>
      </c>
      <c r="C62" s="25">
        <v>3043</v>
      </c>
      <c r="D62" s="22" t="s">
        <v>264</v>
      </c>
      <c r="E62" s="22" t="s">
        <v>235</v>
      </c>
      <c r="F62" s="24">
        <v>30607</v>
      </c>
      <c r="G62" s="24">
        <v>48852</v>
      </c>
      <c r="H62" s="25">
        <v>33200</v>
      </c>
      <c r="I62" s="22" t="s">
        <v>236</v>
      </c>
      <c r="J62" s="26" t="str" cm="1">
        <f t="array" ref="J62">IF(OR(I62={"Maine","New Hampshire","Vermont","Massachusetts","Rhode Island","Connecticut"}),"NEB",IF(OR(I62={"New York","Pennsylvania","West Virginia","Virginia","Maryland","Delaware","New Jersey"}),"MAB",IF(OR(I62={"North Dakota","South Dakota","Minnesota","Wisconsin","Nebraska","Kansas","Missouri","Iowa","Illinois","Indiana","Michigan","Ohio"}),"MWB",IF(OR(I62={"Kentucky","Texas","Oklahoma","Arkansas","Louisiana","Mississippi","Tennessee","Alabama","Georgia","North Carolina","South Carolina","Florida","Puerto Rico"}),"SB",IF(OR(I62={"Washington","Oregon","Idaho","Montana","Wyoming","Alaska","Hawaii"}),"NWB",IF(OR(I62={"California","Nevada","Utah","Arizona","Colorado","New Mexico"}),"WB",""))))))</f>
        <v>SB</v>
      </c>
      <c r="K62" s="22" t="s">
        <v>239</v>
      </c>
    </row>
    <row r="63" spans="1:11" x14ac:dyDescent="0.3">
      <c r="A63" s="23">
        <v>41</v>
      </c>
      <c r="B63" s="24">
        <v>47026</v>
      </c>
      <c r="C63" s="25">
        <v>2491</v>
      </c>
      <c r="D63" s="22" t="s">
        <v>320</v>
      </c>
      <c r="E63" s="22" t="s">
        <v>26</v>
      </c>
      <c r="F63" s="24">
        <v>30887</v>
      </c>
      <c r="G63" s="24">
        <v>48852</v>
      </c>
      <c r="H63" s="25">
        <v>49200</v>
      </c>
      <c r="I63" s="22" t="s">
        <v>27</v>
      </c>
      <c r="J63" s="26" t="str" cm="1">
        <f t="array" ref="J63">IF(OR(I63={"Maine","New Hampshire","Vermont","Massachusetts","Rhode Island","Connecticut"}),"NEB",IF(OR(I63={"New York","Pennsylvania","West Virginia","Virginia","Maryland","Delaware","New Jersey"}),"MAB",IF(OR(I63={"North Dakota","South Dakota","Minnesota","Wisconsin","Nebraska","Kansas","Missouri","Iowa","Illinois","Indiana","Michigan","Ohio"}),"MWB",IF(OR(I63={"Kentucky","Texas","Oklahoma","Arkansas","Louisiana","Mississippi","Tennessee","Alabama","Georgia","North Carolina","South Carolina","Florida","Puerto Rico"}),"SB",IF(OR(I63={"Washington","Oregon","Idaho","Montana","Wyoming","Alaska","Hawaii"}),"NWB",IF(OR(I63={"California","Nevada","Utah","Arizona","Colorado","New Mexico"}),"WB",""))))))</f>
        <v>MWB</v>
      </c>
      <c r="K63" s="22" t="s">
        <v>28</v>
      </c>
    </row>
    <row r="64" spans="1:11" x14ac:dyDescent="0.3">
      <c r="A64" s="23">
        <v>42</v>
      </c>
      <c r="B64" s="24">
        <v>47026</v>
      </c>
      <c r="C64" s="25">
        <v>2670</v>
      </c>
      <c r="D64" s="22" t="s">
        <v>1136</v>
      </c>
      <c r="E64" s="22" t="s">
        <v>26</v>
      </c>
      <c r="F64" s="24">
        <v>37621</v>
      </c>
      <c r="G64" s="24">
        <v>48852</v>
      </c>
      <c r="H64" s="25">
        <v>11600</v>
      </c>
      <c r="I64" s="22" t="s">
        <v>27</v>
      </c>
      <c r="J64" s="26" t="str" cm="1">
        <f t="array" ref="J64">IF(OR(I64={"Maine","New Hampshire","Vermont","Massachusetts","Rhode Island","Connecticut"}),"NEB",IF(OR(I64={"New York","Pennsylvania","West Virginia","Virginia","Maryland","Delaware","New Jersey"}),"MAB",IF(OR(I64={"North Dakota","South Dakota","Minnesota","Wisconsin","Nebraska","Kansas","Missouri","Iowa","Illinois","Indiana","Michigan","Ohio"}),"MWB",IF(OR(I64={"Kentucky","Texas","Oklahoma","Arkansas","Louisiana","Mississippi","Tennessee","Alabama","Georgia","North Carolina","South Carolina","Florida","Puerto Rico"}),"SB",IF(OR(I64={"Washington","Oregon","Idaho","Montana","Wyoming","Alaska","Hawaii"}),"NWB",IF(OR(I64={"California","Nevada","Utah","Arizona","Colorado","New Mexico"}),"WB",""))))))</f>
        <v>MWB</v>
      </c>
      <c r="K64" s="22" t="s">
        <v>28</v>
      </c>
    </row>
    <row r="65" spans="1:11" x14ac:dyDescent="0.3">
      <c r="A65" s="23">
        <v>43</v>
      </c>
      <c r="B65" s="24">
        <v>47026</v>
      </c>
      <c r="C65" s="25">
        <v>1982</v>
      </c>
      <c r="D65" s="22" t="s">
        <v>1137</v>
      </c>
      <c r="E65" s="22" t="s">
        <v>26</v>
      </c>
      <c r="F65" s="24">
        <v>37621</v>
      </c>
      <c r="G65" s="24">
        <v>48852</v>
      </c>
      <c r="H65" s="25">
        <v>33750</v>
      </c>
      <c r="I65" s="22" t="s">
        <v>27</v>
      </c>
      <c r="J65" s="26" t="str" cm="1">
        <f t="array" ref="J65">IF(OR(I65={"Maine","New Hampshire","Vermont","Massachusetts","Rhode Island","Connecticut"}),"NEB",IF(OR(I65={"New York","Pennsylvania","West Virginia","Virginia","Maryland","Delaware","New Jersey"}),"MAB",IF(OR(I65={"North Dakota","South Dakota","Minnesota","Wisconsin","Nebraska","Kansas","Missouri","Iowa","Illinois","Indiana","Michigan","Ohio"}),"MWB",IF(OR(I65={"Kentucky","Texas","Oklahoma","Arkansas","Louisiana","Mississippi","Tennessee","Alabama","Georgia","North Carolina","South Carolina","Florida","Puerto Rico"}),"SB",IF(OR(I65={"Washington","Oregon","Idaho","Montana","Wyoming","Alaska","Hawaii"}),"NWB",IF(OR(I65={"California","Nevada","Utah","Arizona","Colorado","New Mexico"}),"WB",""))))))</f>
        <v>MWB</v>
      </c>
      <c r="K65" s="22" t="s">
        <v>28</v>
      </c>
    </row>
    <row r="66" spans="1:11" x14ac:dyDescent="0.3">
      <c r="A66" s="23">
        <v>44</v>
      </c>
      <c r="B66" s="24">
        <v>47026</v>
      </c>
      <c r="C66" s="25">
        <v>2567</v>
      </c>
      <c r="D66" s="22" t="s">
        <v>1138</v>
      </c>
      <c r="E66" s="22" t="s">
        <v>26</v>
      </c>
      <c r="F66" s="24">
        <v>37621</v>
      </c>
      <c r="G66" s="24">
        <v>48852</v>
      </c>
      <c r="H66" s="25">
        <v>40380</v>
      </c>
      <c r="I66" s="22" t="s">
        <v>27</v>
      </c>
      <c r="J66" s="26" t="str" cm="1">
        <f t="array" ref="J66">IF(OR(I66={"Maine","New Hampshire","Vermont","Massachusetts","Rhode Island","Connecticut"}),"NEB",IF(OR(I66={"New York","Pennsylvania","West Virginia","Virginia","Maryland","Delaware","New Jersey"}),"MAB",IF(OR(I66={"North Dakota","South Dakota","Minnesota","Wisconsin","Nebraska","Kansas","Missouri","Iowa","Illinois","Indiana","Michigan","Ohio"}),"MWB",IF(OR(I66={"Kentucky","Texas","Oklahoma","Arkansas","Louisiana","Mississippi","Tennessee","Alabama","Georgia","North Carolina","South Carolina","Florida","Puerto Rico"}),"SB",IF(OR(I66={"Washington","Oregon","Idaho","Montana","Wyoming","Alaska","Hawaii"}),"NWB",IF(OR(I66={"California","Nevada","Utah","Arizona","Colorado","New Mexico"}),"WB",""))))))</f>
        <v>MWB</v>
      </c>
      <c r="K66" s="22" t="s">
        <v>28</v>
      </c>
    </row>
    <row r="67" spans="1:11" x14ac:dyDescent="0.3">
      <c r="A67" s="23">
        <v>45</v>
      </c>
      <c r="B67" s="24">
        <v>47026</v>
      </c>
      <c r="C67" s="25">
        <v>5334</v>
      </c>
      <c r="D67" s="22" t="s">
        <v>1171</v>
      </c>
      <c r="E67" s="22" t="s">
        <v>1172</v>
      </c>
      <c r="F67" s="24">
        <v>37903</v>
      </c>
      <c r="G67" s="24">
        <v>48852</v>
      </c>
      <c r="H67" s="25">
        <v>1920</v>
      </c>
      <c r="I67" s="22" t="s">
        <v>157</v>
      </c>
      <c r="J67" s="26" t="str" cm="1">
        <f t="array" ref="J67">IF(OR(I67={"Maine","New Hampshire","Vermont","Massachusetts","Rhode Island","Connecticut"}),"NEB",IF(OR(I67={"New York","Pennsylvania","West Virginia","Virginia","Maryland","Delaware","New Jersey"}),"MAB",IF(OR(I67={"North Dakota","South Dakota","Minnesota","Wisconsin","Nebraska","Kansas","Missouri","Iowa","Illinois","Indiana","Michigan","Ohio"}),"MWB",IF(OR(I67={"Kentucky","Texas","Oklahoma","Arkansas","Louisiana","Mississippi","Tennessee","Alabama","Georgia","North Carolina","South Carolina","Florida","Puerto Rico"}),"SB",IF(OR(I67={"Washington","Oregon","Idaho","Montana","Wyoming","Alaska","Hawaii"}),"NWB",IF(OR(I67={"California","Nevada","Utah","Arizona","Colorado","New Mexico"}),"WB",""))))))</f>
        <v>MWB</v>
      </c>
      <c r="K67" s="22" t="s">
        <v>994</v>
      </c>
    </row>
    <row r="69" spans="1:11" x14ac:dyDescent="0.3">
      <c r="D69" s="1" t="s">
        <v>1323</v>
      </c>
    </row>
  </sheetData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A4125-027F-44DF-98A4-A15656A30216}">
  <sheetPr>
    <tabColor rgb="FFFFFF00"/>
  </sheetPr>
  <dimension ref="A1:K76"/>
  <sheetViews>
    <sheetView topLeftCell="A62" workbookViewId="0">
      <selection activeCell="E29" sqref="E29"/>
    </sheetView>
  </sheetViews>
  <sheetFormatPr defaultColWidth="9.109375" defaultRowHeight="13.8" x14ac:dyDescent="0.3"/>
  <cols>
    <col min="1" max="1" width="9.109375" style="23"/>
    <col min="2" max="2" width="10.6640625" style="24" bestFit="1" customWidth="1"/>
    <col min="3" max="3" width="15.109375" style="23" customWidth="1"/>
    <col min="4" max="4" width="40" style="23" bestFit="1" customWidth="1"/>
    <col min="5" max="5" width="36" style="22" bestFit="1" customWidth="1"/>
    <col min="6" max="6" width="15.5546875" style="23" bestFit="1" customWidth="1"/>
    <col min="7" max="7" width="17" style="23" bestFit="1" customWidth="1"/>
    <col min="8" max="8" width="11.77734375" style="23" bestFit="1" customWidth="1"/>
    <col min="9" max="9" width="15.109375" style="22" bestFit="1" customWidth="1"/>
    <col min="10" max="10" width="12.44140625" style="23" customWidth="1"/>
    <col min="11" max="11" width="32" style="22" bestFit="1" customWidth="1"/>
    <col min="12" max="16384" width="9.109375" style="22"/>
  </cols>
  <sheetData>
    <row r="1" spans="1:11" ht="27.6" x14ac:dyDescent="0.3">
      <c r="A1" s="5" t="s">
        <v>1318</v>
      </c>
      <c r="B1" s="5" t="s">
        <v>1317</v>
      </c>
      <c r="C1" s="5" t="s">
        <v>1322</v>
      </c>
      <c r="D1" s="21" t="s">
        <v>0</v>
      </c>
      <c r="E1" s="21" t="s">
        <v>1319</v>
      </c>
      <c r="F1" s="5" t="s">
        <v>1</v>
      </c>
      <c r="G1" s="5" t="s">
        <v>2</v>
      </c>
      <c r="H1" s="28" t="s">
        <v>1326</v>
      </c>
      <c r="I1" s="21" t="s">
        <v>1320</v>
      </c>
      <c r="J1" s="4" t="s">
        <v>1309</v>
      </c>
      <c r="K1" s="21" t="s">
        <v>3</v>
      </c>
    </row>
    <row r="2" spans="1:11" x14ac:dyDescent="0.3">
      <c r="A2" s="15"/>
      <c r="B2" s="15"/>
      <c r="C2" s="15"/>
      <c r="D2" s="11"/>
      <c r="E2" s="11"/>
      <c r="F2" s="15"/>
      <c r="G2" s="15"/>
      <c r="H2" s="15"/>
      <c r="I2" s="11"/>
      <c r="J2" s="15"/>
      <c r="K2" s="11"/>
    </row>
    <row r="3" spans="1:11" x14ac:dyDescent="0.3">
      <c r="A3" s="23">
        <v>1</v>
      </c>
      <c r="B3" s="24">
        <v>47118</v>
      </c>
      <c r="C3" s="25">
        <v>2780</v>
      </c>
      <c r="D3" s="22" t="s">
        <v>112</v>
      </c>
      <c r="E3" s="22" t="s">
        <v>113</v>
      </c>
      <c r="F3" s="24">
        <v>29615</v>
      </c>
      <c r="G3" s="24">
        <v>47848</v>
      </c>
      <c r="H3" s="25">
        <v>11500</v>
      </c>
      <c r="I3" s="22" t="s">
        <v>4</v>
      </c>
      <c r="J3" s="26" t="str" cm="1">
        <f t="array" ref="J3">IF(OR(I3={"Maine","New Hampshire","Vermont","Massachusetts","Rhode Island","Connecticut"}),"NEB",IF(OR(I3={"New York","Pennsylvania","West Virginia","Virginia","Maryland","Delaware","New Jersey"}),"MAB",IF(OR(I3={"North Dakota","South Dakota","Minnesota","Wisconsin","Nebraska","Kansas","Missouri","Iowa","Illinois","Indiana","Michigan","Ohio"}),"MWB",IF(OR(I3={"Kentucky","Texas","Oklahoma","Arkansas","Louisiana","Mississippi","Tennessee","Alabama","Georgia","North Carolina","South Carolina","Florida","Puerto Rico"}),"SB",IF(OR(I3={"Washington","Oregon","Idaho","Montana","Wyoming","Alaska","Hawaii"}),"NWB",IF(OR(I3={"California","Nevada","Utah","Arizona","Colorado","New Mexico"}),"WB",""))))))</f>
        <v>WB</v>
      </c>
      <c r="K3" s="22" t="s">
        <v>114</v>
      </c>
    </row>
    <row r="4" spans="1:11" x14ac:dyDescent="0.3">
      <c r="A4" s="23">
        <v>2</v>
      </c>
      <c r="B4" s="24">
        <v>47118</v>
      </c>
      <c r="C4" s="25">
        <v>2651</v>
      </c>
      <c r="D4" s="22" t="s">
        <v>1088</v>
      </c>
      <c r="E4" s="22" t="s">
        <v>791</v>
      </c>
      <c r="F4" s="24">
        <v>36902</v>
      </c>
      <c r="G4" s="24">
        <v>47848</v>
      </c>
      <c r="H4" s="25">
        <v>3440</v>
      </c>
      <c r="I4" s="22" t="s">
        <v>953</v>
      </c>
      <c r="J4" s="26" t="str" cm="1">
        <f t="array" ref="J4">IF(OR(I4={"Maine","New Hampshire","Vermont","Massachusetts","Rhode Island","Connecticut"}),"NEB",IF(OR(I4={"New York","Pennsylvania","West Virginia","Virginia","Maryland","Delaware","New Jersey"}),"MAB",IF(OR(I4={"North Dakota","South Dakota","Minnesota","Wisconsin","Nebraska","Kansas","Missouri","Iowa","Illinois","Indiana","Michigan","Ohio"}),"MWB",IF(OR(I4={"Kentucky","Texas","Oklahoma","Arkansas","Louisiana","Mississippi","Tennessee","Alabama","Georgia","North Carolina","South Carolina","Florida","Puerto Rico"}),"SB",IF(OR(I4={"Washington","Oregon","Idaho","Montana","Wyoming","Alaska","Hawaii"}),"NWB",IF(OR(I4={"California","Nevada","Utah","Arizona","Colorado","New Mexico"}),"WB",""))))))</f>
        <v>MWB</v>
      </c>
      <c r="K4" s="22" t="s">
        <v>792</v>
      </c>
    </row>
    <row r="5" spans="1:11" x14ac:dyDescent="0.3">
      <c r="A5" s="23">
        <v>3</v>
      </c>
      <c r="B5" s="24">
        <v>47149</v>
      </c>
      <c r="C5" s="25">
        <v>2848</v>
      </c>
      <c r="D5" s="22" t="s">
        <v>115</v>
      </c>
      <c r="E5" s="22" t="s">
        <v>9</v>
      </c>
      <c r="F5" s="24">
        <v>29634</v>
      </c>
      <c r="G5" s="24">
        <v>47879</v>
      </c>
      <c r="H5" s="25">
        <v>12420</v>
      </c>
      <c r="I5" s="22" t="s">
        <v>10</v>
      </c>
      <c r="J5" s="26" t="str" cm="1">
        <f t="array" ref="J5">IF(OR(I5={"Maine","New Hampshire","Vermont","Massachusetts","Rhode Island","Connecticut"}),"NEB",IF(OR(I5={"New York","Pennsylvania","West Virginia","Virginia","Maryland","Delaware","New Jersey"}),"MAB",IF(OR(I5={"North Dakota","South Dakota","Minnesota","Wisconsin","Nebraska","Kansas","Missouri","Iowa","Illinois","Indiana","Michigan","Ohio"}),"MWB",IF(OR(I5={"Kentucky","Texas","Oklahoma","Arkansas","Louisiana","Mississippi","Tennessee","Alabama","Georgia","North Carolina","South Carolina","Florida","Puerto Rico"}),"SB",IF(OR(I5={"Washington","Oregon","Idaho","Montana","Wyoming","Alaska","Hawaii"}),"NWB",IF(OR(I5={"California","Nevada","Utah","Arizona","Colorado","New Mexico"}),"WB",""))))))</f>
        <v>NWB</v>
      </c>
      <c r="K5" s="22" t="s">
        <v>116</v>
      </c>
    </row>
    <row r="6" spans="1:11" x14ac:dyDescent="0.3">
      <c r="A6" s="23">
        <v>4</v>
      </c>
      <c r="B6" s="24">
        <v>47177</v>
      </c>
      <c r="C6" s="25">
        <v>9088</v>
      </c>
      <c r="D6" s="22" t="s">
        <v>525</v>
      </c>
      <c r="E6" s="22" t="s">
        <v>526</v>
      </c>
      <c r="F6" s="24">
        <v>31665</v>
      </c>
      <c r="G6" s="24">
        <v>47907</v>
      </c>
      <c r="H6" s="25">
        <v>1350</v>
      </c>
      <c r="I6" s="22" t="s">
        <v>76</v>
      </c>
      <c r="J6" s="26" t="str" cm="1">
        <f t="array" ref="J6">IF(OR(I6={"Maine","New Hampshire","Vermont","Massachusetts","Rhode Island","Connecticut"}),"NEB",IF(OR(I6={"New York","Pennsylvania","West Virginia","Virginia","Maryland","Delaware","New Jersey"}),"MAB",IF(OR(I6={"North Dakota","South Dakota","Minnesota","Wisconsin","Nebraska","Kansas","Missouri","Iowa","Illinois","Indiana","Michigan","Ohio"}),"MWB",IF(OR(I6={"Kentucky","Texas","Oklahoma","Arkansas","Louisiana","Mississippi","Tennessee","Alabama","Georgia","North Carolina","South Carolina","Florida","Puerto Rico"}),"SB",IF(OR(I6={"Washington","Oregon","Idaho","Montana","Wyoming","Alaska","Hawaii"}),"NWB",IF(OR(I6={"California","Nevada","Utah","Arizona","Colorado","New Mexico"}),"WB",""))))))</f>
        <v>NEB</v>
      </c>
      <c r="K6" s="22" t="s">
        <v>527</v>
      </c>
    </row>
    <row r="7" spans="1:11" x14ac:dyDescent="0.3">
      <c r="A7" s="23">
        <v>5</v>
      </c>
      <c r="B7" s="24">
        <v>47177</v>
      </c>
      <c r="C7" s="25">
        <v>10898</v>
      </c>
      <c r="D7" s="22" t="s">
        <v>722</v>
      </c>
      <c r="E7" s="22" t="s">
        <v>723</v>
      </c>
      <c r="F7" s="24">
        <v>33325</v>
      </c>
      <c r="G7" s="24">
        <v>47907</v>
      </c>
      <c r="H7" s="25">
        <v>900</v>
      </c>
      <c r="I7" s="22" t="s">
        <v>76</v>
      </c>
      <c r="J7" s="26" t="str" cm="1">
        <f t="array" ref="J7">IF(OR(I7={"Maine","New Hampshire","Vermont","Massachusetts","Rhode Island","Connecticut"}),"NEB",IF(OR(I7={"New York","Pennsylvania","West Virginia","Virginia","Maryland","Delaware","New Jersey"}),"MAB",IF(OR(I7={"North Dakota","South Dakota","Minnesota","Wisconsin","Nebraska","Kansas","Missouri","Iowa","Illinois","Indiana","Michigan","Ohio"}),"MWB",IF(OR(I7={"Kentucky","Texas","Oklahoma","Arkansas","Louisiana","Mississippi","Tennessee","Alabama","Georgia","North Carolina","South Carolina","Florida","Puerto Rico"}),"SB",IF(OR(I7={"Washington","Oregon","Idaho","Montana","Wyoming","Alaska","Hawaii"}),"NWB",IF(OR(I7={"California","Nevada","Utah","Arizona","Colorado","New Mexico"}),"WB",""))))))</f>
        <v>NEB</v>
      </c>
      <c r="K7" s="22" t="s">
        <v>527</v>
      </c>
    </row>
    <row r="8" spans="1:11" x14ac:dyDescent="0.3">
      <c r="A8" s="23">
        <v>6</v>
      </c>
      <c r="B8" s="24">
        <v>47208</v>
      </c>
      <c r="C8" s="25">
        <v>2916</v>
      </c>
      <c r="D8" s="22" t="s">
        <v>117</v>
      </c>
      <c r="E8" s="22" t="s">
        <v>118</v>
      </c>
      <c r="F8" s="24">
        <v>29655</v>
      </c>
      <c r="G8" s="24">
        <v>47938</v>
      </c>
      <c r="H8" s="25">
        <v>33048</v>
      </c>
      <c r="I8" s="22" t="s">
        <v>4</v>
      </c>
      <c r="J8" s="26" t="str" cm="1">
        <f t="array" ref="J8">IF(OR(I8={"Maine","New Hampshire","Vermont","Massachusetts","Rhode Island","Connecticut"}),"NEB",IF(OR(I8={"New York","Pennsylvania","West Virginia","Virginia","Maryland","Delaware","New Jersey"}),"MAB",IF(OR(I8={"North Dakota","South Dakota","Minnesota","Wisconsin","Nebraska","Kansas","Missouri","Iowa","Illinois","Indiana","Michigan","Ohio"}),"MWB",IF(OR(I8={"Kentucky","Texas","Oklahoma","Arkansas","Louisiana","Mississippi","Tennessee","Alabama","Georgia","North Carolina","South Carolina","Florida","Puerto Rico"}),"SB",IF(OR(I8={"Washington","Oregon","Idaho","Montana","Wyoming","Alaska","Hawaii"}),"NWB",IF(OR(I8={"California","Nevada","Utah","Arizona","Colorado","New Mexico"}),"WB",""))))))</f>
        <v>WB</v>
      </c>
      <c r="K8" s="22" t="s">
        <v>119</v>
      </c>
    </row>
    <row r="9" spans="1:11" x14ac:dyDescent="0.3">
      <c r="A9" s="23">
        <v>7</v>
      </c>
      <c r="B9" s="24">
        <v>47208</v>
      </c>
      <c r="C9" s="25">
        <v>5536</v>
      </c>
      <c r="D9" s="22" t="s">
        <v>170</v>
      </c>
      <c r="E9" s="22" t="s">
        <v>8</v>
      </c>
      <c r="F9" s="24">
        <v>30110</v>
      </c>
      <c r="G9" s="24">
        <v>47938</v>
      </c>
      <c r="H9" s="25">
        <v>0</v>
      </c>
      <c r="I9" s="22" t="s">
        <v>4</v>
      </c>
      <c r="J9" s="26" t="str" cm="1">
        <f t="array" ref="J9">IF(OR(I9={"Maine","New Hampshire","Vermont","Massachusetts","Rhode Island","Connecticut"}),"NEB",IF(OR(I9={"New York","Pennsylvania","West Virginia","Virginia","Maryland","Delaware","New Jersey"}),"MAB",IF(OR(I9={"North Dakota","South Dakota","Minnesota","Wisconsin","Nebraska","Kansas","Missouri","Iowa","Illinois","Indiana","Michigan","Ohio"}),"MWB",IF(OR(I9={"Kentucky","Texas","Oklahoma","Arkansas","Louisiana","Mississippi","Tennessee","Alabama","Georgia","North Carolina","South Carolina","Florida","Puerto Rico"}),"SB",IF(OR(I9={"Washington","Oregon","Idaho","Montana","Wyoming","Alaska","Hawaii"}),"NWB",IF(OR(I9={"California","Nevada","Utah","Arizona","Colorado","New Mexico"}),"WB",""))))))</f>
        <v>WB</v>
      </c>
      <c r="K9" s="22" t="s">
        <v>60</v>
      </c>
    </row>
    <row r="10" spans="1:11" x14ac:dyDescent="0.3">
      <c r="A10" s="23">
        <v>8</v>
      </c>
      <c r="B10" s="24">
        <v>47238</v>
      </c>
      <c r="C10" s="25">
        <v>10896</v>
      </c>
      <c r="D10" s="22" t="s">
        <v>725</v>
      </c>
      <c r="E10" s="22" t="s">
        <v>726</v>
      </c>
      <c r="F10" s="24">
        <v>33386</v>
      </c>
      <c r="G10" s="24">
        <v>47968</v>
      </c>
      <c r="H10" s="25">
        <v>10670</v>
      </c>
      <c r="I10" s="22" t="s">
        <v>43</v>
      </c>
      <c r="J10" s="26" t="str" cm="1">
        <f t="array" ref="J10">IF(OR(I10={"Maine","New Hampshire","Vermont","Massachusetts","Rhode Island","Connecticut"}),"NEB",IF(OR(I10={"New York","Pennsylvania","West Virginia","Virginia","Maryland","Delaware","New Jersey"}),"MAB",IF(OR(I10={"North Dakota","South Dakota","Minnesota","Wisconsin","Nebraska","Kansas","Missouri","Iowa","Illinois","Indiana","Michigan","Ohio"}),"MWB",IF(OR(I10={"Kentucky","Texas","Oklahoma","Arkansas","Louisiana","Mississippi","Tennessee","Alabama","Georgia","North Carolina","South Carolina","Florida","Puerto Rico"}),"SB",IF(OR(I10={"Washington","Oregon","Idaho","Montana","Wyoming","Alaska","Hawaii"}),"NWB",IF(OR(I10={"California","Nevada","Utah","Arizona","Colorado","New Mexico"}),"WB",""))))))</f>
        <v>MAB</v>
      </c>
      <c r="K10" s="22" t="s">
        <v>727</v>
      </c>
    </row>
    <row r="11" spans="1:11" x14ac:dyDescent="0.3">
      <c r="A11" s="23">
        <v>9</v>
      </c>
      <c r="B11" s="24">
        <v>47269</v>
      </c>
      <c r="C11" s="25">
        <v>3074</v>
      </c>
      <c r="D11" s="22" t="s">
        <v>122</v>
      </c>
      <c r="E11" s="22" t="s">
        <v>123</v>
      </c>
      <c r="F11" s="24">
        <v>29741</v>
      </c>
      <c r="G11" s="24">
        <v>47999</v>
      </c>
      <c r="H11" s="25">
        <v>17700</v>
      </c>
      <c r="I11" s="22" t="s">
        <v>16</v>
      </c>
      <c r="J11" s="26" t="str" cm="1">
        <f t="array" ref="J11">IF(OR(I11={"Maine","New Hampshire","Vermont","Massachusetts","Rhode Island","Connecticut"}),"NEB",IF(OR(I11={"New York","Pennsylvania","West Virginia","Virginia","Maryland","Delaware","New Jersey"}),"MAB",IF(OR(I11={"North Dakota","South Dakota","Minnesota","Wisconsin","Nebraska","Kansas","Missouri","Iowa","Illinois","Indiana","Michigan","Ohio"}),"MWB",IF(OR(I11={"Kentucky","Texas","Oklahoma","Arkansas","Louisiana","Mississippi","Tennessee","Alabama","Georgia","North Carolina","South Carolina","Florida","Puerto Rico"}),"SB",IF(OR(I11={"Washington","Oregon","Idaho","Montana","Wyoming","Alaska","Hawaii"}),"NWB",IF(OR(I11={"California","Nevada","Utah","Arizona","Colorado","New Mexico"}),"WB",""))))))</f>
        <v>NWB</v>
      </c>
      <c r="K11" s="22" t="s">
        <v>124</v>
      </c>
    </row>
    <row r="12" spans="1:11" x14ac:dyDescent="0.3">
      <c r="A12" s="23">
        <v>10</v>
      </c>
      <c r="B12" s="24">
        <v>47330</v>
      </c>
      <c r="C12" s="25">
        <v>3015</v>
      </c>
      <c r="D12" s="22" t="s">
        <v>127</v>
      </c>
      <c r="E12" s="22" t="s">
        <v>103</v>
      </c>
      <c r="F12" s="24">
        <v>29803</v>
      </c>
      <c r="G12" s="24">
        <v>48060</v>
      </c>
      <c r="H12" s="25">
        <v>20000</v>
      </c>
      <c r="I12" s="22" t="s">
        <v>57</v>
      </c>
      <c r="J12" s="26" t="str" cm="1">
        <f t="array" ref="J12">IF(OR(I12={"Maine","New Hampshire","Vermont","Massachusetts","Rhode Island","Connecticut"}),"NEB",IF(OR(I12={"New York","Pennsylvania","West Virginia","Virginia","Maryland","Delaware","New Jersey"}),"MAB",IF(OR(I12={"North Dakota","South Dakota","Minnesota","Wisconsin","Nebraska","Kansas","Missouri","Iowa","Illinois","Indiana","Michigan","Ohio"}),"MWB",IF(OR(I12={"Kentucky","Texas","Oklahoma","Arkansas","Louisiana","Mississippi","Tennessee","Alabama","Georgia","North Carolina","South Carolina","Florida","Puerto Rico"}),"SB",IF(OR(I12={"Washington","Oregon","Idaho","Montana","Wyoming","Alaska","Hawaii"}),"NWB",IF(OR(I12={"California","Nevada","Utah","Arizona","Colorado","New Mexico"}),"WB",""))))))</f>
        <v>NWB</v>
      </c>
      <c r="K12" s="22" t="s">
        <v>128</v>
      </c>
    </row>
    <row r="13" spans="1:11" x14ac:dyDescent="0.3">
      <c r="A13" s="23">
        <v>11</v>
      </c>
      <c r="B13" s="24">
        <v>47330</v>
      </c>
      <c r="C13" s="25">
        <v>3295</v>
      </c>
      <c r="D13" s="22" t="s">
        <v>129</v>
      </c>
      <c r="E13" s="22" t="s">
        <v>87</v>
      </c>
      <c r="F13" s="24">
        <v>29812</v>
      </c>
      <c r="G13" s="24">
        <v>48060</v>
      </c>
      <c r="H13" s="25">
        <v>92000</v>
      </c>
      <c r="I13" s="22" t="s">
        <v>16</v>
      </c>
      <c r="J13" s="26" t="str" cm="1">
        <f t="array" ref="J13">IF(OR(I13={"Maine","New Hampshire","Vermont","Massachusetts","Rhode Island","Connecticut"}),"NEB",IF(OR(I13={"New York","Pennsylvania","West Virginia","Virginia","Maryland","Delaware","New Jersey"}),"MAB",IF(OR(I13={"North Dakota","South Dakota","Minnesota","Wisconsin","Nebraska","Kansas","Missouri","Iowa","Illinois","Indiana","Michigan","Ohio"}),"MWB",IF(OR(I13={"Kentucky","Texas","Oklahoma","Arkansas","Louisiana","Mississippi","Tennessee","Alabama","Georgia","North Carolina","South Carolina","Florida","Puerto Rico"}),"SB",IF(OR(I13={"Washington","Oregon","Idaho","Montana","Wyoming","Alaska","Hawaii"}),"NWB",IF(OR(I13={"California","Nevada","Utah","Arizona","Colorado","New Mexico"}),"WB",""))))))</f>
        <v>NWB</v>
      </c>
      <c r="K13" s="22" t="s">
        <v>130</v>
      </c>
    </row>
    <row r="14" spans="1:11" x14ac:dyDescent="0.3">
      <c r="A14" s="23">
        <v>12</v>
      </c>
      <c r="B14" s="24">
        <v>47330</v>
      </c>
      <c r="C14" s="25">
        <v>2737</v>
      </c>
      <c r="D14" s="22" t="s">
        <v>1101</v>
      </c>
      <c r="E14" s="22" t="s">
        <v>152</v>
      </c>
      <c r="F14" s="24">
        <v>37104</v>
      </c>
      <c r="G14" s="24">
        <v>48060</v>
      </c>
      <c r="H14" s="25">
        <v>2250</v>
      </c>
      <c r="I14" s="22" t="s">
        <v>131</v>
      </c>
      <c r="J14" s="26" t="str" cm="1">
        <f t="array" ref="J14">IF(OR(I14={"Maine","New Hampshire","Vermont","Massachusetts","Rhode Island","Connecticut"}),"NEB",IF(OR(I14={"New York","Pennsylvania","West Virginia","Virginia","Maryland","Delaware","New Jersey"}),"MAB",IF(OR(I14={"North Dakota","South Dakota","Minnesota","Wisconsin","Nebraska","Kansas","Missouri","Iowa","Illinois","Indiana","Michigan","Ohio"}),"MWB",IF(OR(I14={"Kentucky","Texas","Oklahoma","Arkansas","Louisiana","Mississippi","Tennessee","Alabama","Georgia","North Carolina","South Carolina","Florida","Puerto Rico"}),"SB",IF(OR(I14={"Washington","Oregon","Idaho","Montana","Wyoming","Alaska","Hawaii"}),"NWB",IF(OR(I14={"California","Nevada","Utah","Arizona","Colorado","New Mexico"}),"WB",""))))))</f>
        <v>NEB</v>
      </c>
      <c r="K14" s="22" t="s">
        <v>774</v>
      </c>
    </row>
    <row r="15" spans="1:11" x14ac:dyDescent="0.3">
      <c r="A15" s="23">
        <v>13</v>
      </c>
      <c r="B15" s="24">
        <v>47330</v>
      </c>
      <c r="C15" s="25">
        <v>2731</v>
      </c>
      <c r="D15" s="22" t="s">
        <v>1102</v>
      </c>
      <c r="E15" s="22" t="s">
        <v>152</v>
      </c>
      <c r="F15" s="24">
        <v>37104</v>
      </c>
      <c r="G15" s="24">
        <v>48060</v>
      </c>
      <c r="H15" s="25">
        <v>3000</v>
      </c>
      <c r="I15" s="22" t="s">
        <v>131</v>
      </c>
      <c r="J15" s="26" t="str" cm="1">
        <f t="array" ref="J15">IF(OR(I15={"Maine","New Hampshire","Vermont","Massachusetts","Rhode Island","Connecticut"}),"NEB",IF(OR(I15={"New York","Pennsylvania","West Virginia","Virginia","Maryland","Delaware","New Jersey"}),"MAB",IF(OR(I15={"North Dakota","South Dakota","Minnesota","Wisconsin","Nebraska","Kansas","Missouri","Iowa","Illinois","Indiana","Michigan","Ohio"}),"MWB",IF(OR(I15={"Kentucky","Texas","Oklahoma","Arkansas","Louisiana","Mississippi","Tennessee","Alabama","Georgia","North Carolina","South Carolina","Florida","Puerto Rico"}),"SB",IF(OR(I15={"Washington","Oregon","Idaho","Montana","Wyoming","Alaska","Hawaii"}),"NWB",IF(OR(I15={"California","Nevada","Utah","Arizona","Colorado","New Mexico"}),"WB",""))))))</f>
        <v>NEB</v>
      </c>
      <c r="K15" s="22" t="s">
        <v>774</v>
      </c>
    </row>
    <row r="16" spans="1:11" x14ac:dyDescent="0.3">
      <c r="A16" s="23">
        <v>14</v>
      </c>
      <c r="B16" s="24">
        <v>47361</v>
      </c>
      <c r="C16" s="25">
        <v>4025</v>
      </c>
      <c r="D16" s="22" t="s">
        <v>133</v>
      </c>
      <c r="E16" s="22" t="s">
        <v>134</v>
      </c>
      <c r="F16" s="24">
        <v>29859</v>
      </c>
      <c r="G16" s="24">
        <v>48091</v>
      </c>
      <c r="H16" s="25">
        <v>224</v>
      </c>
      <c r="I16" s="22" t="s">
        <v>10</v>
      </c>
      <c r="J16" s="26" t="str" cm="1">
        <f t="array" ref="J16">IF(OR(I16={"Maine","New Hampshire","Vermont","Massachusetts","Rhode Island","Connecticut"}),"NEB",IF(OR(I16={"New York","Pennsylvania","West Virginia","Virginia","Maryland","Delaware","New Jersey"}),"MAB",IF(OR(I16={"North Dakota","South Dakota","Minnesota","Wisconsin","Nebraska","Kansas","Missouri","Iowa","Illinois","Indiana","Michigan","Ohio"}),"MWB",IF(OR(I16={"Kentucky","Texas","Oklahoma","Arkansas","Louisiana","Mississippi","Tennessee","Alabama","Georgia","North Carolina","South Carolina","Florida","Puerto Rico"}),"SB",IF(OR(I16={"Washington","Oregon","Idaho","Montana","Wyoming","Alaska","Hawaii"}),"NWB",IF(OR(I16={"California","Nevada","Utah","Arizona","Colorado","New Mexico"}),"WB",""))))))</f>
        <v>NWB</v>
      </c>
      <c r="K16" s="22" t="s">
        <v>133</v>
      </c>
    </row>
    <row r="17" spans="1:11" x14ac:dyDescent="0.3">
      <c r="A17" s="23">
        <v>15</v>
      </c>
      <c r="B17" s="24">
        <v>47391</v>
      </c>
      <c r="C17" s="25">
        <v>2861</v>
      </c>
      <c r="D17" s="22" t="s">
        <v>135</v>
      </c>
      <c r="E17" s="22" t="s">
        <v>136</v>
      </c>
      <c r="F17" s="24">
        <v>29861</v>
      </c>
      <c r="G17" s="24">
        <v>48121</v>
      </c>
      <c r="H17" s="25">
        <v>9600</v>
      </c>
      <c r="I17" s="22" t="s">
        <v>76</v>
      </c>
      <c r="J17" s="26" t="str" cm="1">
        <f t="array" ref="J17">IF(OR(I17={"Maine","New Hampshire","Vermont","Massachusetts","Rhode Island","Connecticut"}),"NEB",IF(OR(I17={"New York","Pennsylvania","West Virginia","Virginia","Maryland","Delaware","New Jersey"}),"MAB",IF(OR(I17={"North Dakota","South Dakota","Minnesota","Wisconsin","Nebraska","Kansas","Missouri","Iowa","Illinois","Indiana","Michigan","Ohio"}),"MWB",IF(OR(I17={"Kentucky","Texas","Oklahoma","Arkansas","Louisiana","Mississippi","Tennessee","Alabama","Georgia","North Carolina","South Carolina","Florida","Puerto Rico"}),"SB",IF(OR(I17={"Washington","Oregon","Idaho","Montana","Wyoming","Alaska","Hawaii"}),"NWB",IF(OR(I17={"California","Nevada","Utah","Arizona","Colorado","New Mexico"}),"WB",""))))))</f>
        <v>NEB</v>
      </c>
      <c r="K17" s="22" t="s">
        <v>67</v>
      </c>
    </row>
    <row r="18" spans="1:11" x14ac:dyDescent="0.3">
      <c r="A18" s="23">
        <v>16</v>
      </c>
      <c r="B18" s="24">
        <v>47391</v>
      </c>
      <c r="C18" s="25">
        <v>3031</v>
      </c>
      <c r="D18" s="22" t="s">
        <v>140</v>
      </c>
      <c r="E18" s="22" t="s">
        <v>141</v>
      </c>
      <c r="F18" s="24">
        <v>29868</v>
      </c>
      <c r="G18" s="24">
        <v>48121</v>
      </c>
      <c r="H18" s="25">
        <v>2610</v>
      </c>
      <c r="I18" s="22" t="s">
        <v>142</v>
      </c>
      <c r="J18" s="26" t="str" cm="1">
        <f t="array" ref="J18">IF(OR(I18={"Maine","New Hampshire","Vermont","Massachusetts","Rhode Island","Connecticut"}),"NEB",IF(OR(I18={"New York","Pennsylvania","West Virginia","Virginia","Maryland","Delaware","New Jersey"}),"MAB",IF(OR(I18={"North Dakota","South Dakota","Minnesota","Wisconsin","Nebraska","Kansas","Missouri","Iowa","Illinois","Indiana","Michigan","Ohio"}),"MWB",IF(OR(I18={"Kentucky","Texas","Oklahoma","Arkansas","Louisiana","Mississippi","Tennessee","Alabama","Georgia","North Carolina","South Carolina","Florida","Puerto Rico"}),"SB",IF(OR(I18={"Washington","Oregon","Idaho","Montana","Wyoming","Alaska","Hawaii"}),"NWB",IF(OR(I18={"California","Nevada","Utah","Arizona","Colorado","New Mexico"}),"WB",""))))))</f>
        <v>NWB</v>
      </c>
      <c r="K18" s="22" t="s">
        <v>140</v>
      </c>
    </row>
    <row r="19" spans="1:11" x14ac:dyDescent="0.3">
      <c r="A19" s="23">
        <v>17</v>
      </c>
      <c r="B19" s="24">
        <v>47391</v>
      </c>
      <c r="C19" s="25">
        <v>137</v>
      </c>
      <c r="D19" s="22" t="s">
        <v>119</v>
      </c>
      <c r="E19" s="22" t="s">
        <v>8</v>
      </c>
      <c r="F19" s="24">
        <v>37175</v>
      </c>
      <c r="G19" s="24">
        <v>48121</v>
      </c>
      <c r="H19" s="25">
        <v>206004</v>
      </c>
      <c r="I19" s="22" t="s">
        <v>4</v>
      </c>
      <c r="J19" s="26" t="str" cm="1">
        <f t="array" ref="J19">IF(OR(I19={"Maine","New Hampshire","Vermont","Massachusetts","Rhode Island","Connecticut"}),"NEB",IF(OR(I19={"New York","Pennsylvania","West Virginia","Virginia","Maryland","Delaware","New Jersey"}),"MAB",IF(OR(I19={"North Dakota","South Dakota","Minnesota","Wisconsin","Nebraska","Kansas","Missouri","Iowa","Illinois","Indiana","Michigan","Ohio"}),"MWB",IF(OR(I19={"Kentucky","Texas","Oklahoma","Arkansas","Louisiana","Mississippi","Tennessee","Alabama","Georgia","North Carolina","South Carolina","Florida","Puerto Rico"}),"SB",IF(OR(I19={"Washington","Oregon","Idaho","Montana","Wyoming","Alaska","Hawaii"}),"NWB",IF(OR(I19={"California","Nevada","Utah","Arizona","Colorado","New Mexico"}),"WB",""))))))</f>
        <v>WB</v>
      </c>
      <c r="K19" s="22" t="s">
        <v>18</v>
      </c>
    </row>
    <row r="20" spans="1:11" x14ac:dyDescent="0.3">
      <c r="A20" s="23">
        <v>18</v>
      </c>
      <c r="B20" s="24">
        <v>47391</v>
      </c>
      <c r="C20" s="25">
        <v>2902</v>
      </c>
      <c r="D20" s="22" t="s">
        <v>1105</v>
      </c>
      <c r="E20" s="22" t="s">
        <v>1106</v>
      </c>
      <c r="F20" s="24">
        <v>37176</v>
      </c>
      <c r="G20" s="24">
        <v>48121</v>
      </c>
      <c r="H20" s="25">
        <v>480</v>
      </c>
      <c r="I20" s="22" t="s">
        <v>43</v>
      </c>
      <c r="J20" s="26" t="str" cm="1">
        <f t="array" ref="J20">IF(OR(I20={"Maine","New Hampshire","Vermont","Massachusetts","Rhode Island","Connecticut"}),"NEB",IF(OR(I20={"New York","Pennsylvania","West Virginia","Virginia","Maryland","Delaware","New Jersey"}),"MAB",IF(OR(I20={"North Dakota","South Dakota","Minnesota","Wisconsin","Nebraska","Kansas","Missouri","Iowa","Illinois","Indiana","Michigan","Ohio"}),"MWB",IF(OR(I20={"Kentucky","Texas","Oklahoma","Arkansas","Louisiana","Mississippi","Tennessee","Alabama","Georgia","North Carolina","South Carolina","Florida","Puerto Rico"}),"SB",IF(OR(I20={"Washington","Oregon","Idaho","Montana","Wyoming","Alaska","Hawaii"}),"NWB",IF(OR(I20={"California","Nevada","Utah","Arizona","Colorado","New Mexico"}),"WB",""))))))</f>
        <v>MAB</v>
      </c>
      <c r="K20" s="22" t="s">
        <v>229</v>
      </c>
    </row>
    <row r="21" spans="1:11" x14ac:dyDescent="0.3">
      <c r="A21" s="23">
        <v>19</v>
      </c>
      <c r="B21" s="24">
        <v>47391</v>
      </c>
      <c r="C21" s="25">
        <v>2901</v>
      </c>
      <c r="D21" s="22" t="s">
        <v>1107</v>
      </c>
      <c r="E21" s="22" t="s">
        <v>1108</v>
      </c>
      <c r="F21" s="24">
        <v>37176</v>
      </c>
      <c r="G21" s="24">
        <v>48121</v>
      </c>
      <c r="H21" s="25">
        <v>1875</v>
      </c>
      <c r="I21" s="22" t="s">
        <v>43</v>
      </c>
      <c r="J21" s="26" t="str" cm="1">
        <f t="array" ref="J21">IF(OR(I21={"Maine","New Hampshire","Vermont","Massachusetts","Rhode Island","Connecticut"}),"NEB",IF(OR(I21={"New York","Pennsylvania","West Virginia","Virginia","Maryland","Delaware","New Jersey"}),"MAB",IF(OR(I21={"North Dakota","South Dakota","Minnesota","Wisconsin","Nebraska","Kansas","Missouri","Iowa","Illinois","Indiana","Michigan","Ohio"}),"MWB",IF(OR(I21={"Kentucky","Texas","Oklahoma","Arkansas","Louisiana","Mississippi","Tennessee","Alabama","Georgia","North Carolina","South Carolina","Florida","Puerto Rico"}),"SB",IF(OR(I21={"Washington","Oregon","Idaho","Montana","Wyoming","Alaska","Hawaii"}),"NWB",IF(OR(I21={"California","Nevada","Utah","Arizona","Colorado","New Mexico"}),"WB",""))))))</f>
        <v>MAB</v>
      </c>
      <c r="K21" s="22" t="s">
        <v>229</v>
      </c>
    </row>
    <row r="23" spans="1:11" x14ac:dyDescent="0.3">
      <c r="D23" s="1" t="s">
        <v>1316</v>
      </c>
    </row>
    <row r="24" spans="1:11" x14ac:dyDescent="0.3">
      <c r="D24" s="6"/>
    </row>
    <row r="25" spans="1:11" ht="27.6" x14ac:dyDescent="0.3">
      <c r="A25" s="5" t="s">
        <v>1318</v>
      </c>
      <c r="B25" s="27" t="s">
        <v>1325</v>
      </c>
      <c r="C25" s="5" t="s">
        <v>1322</v>
      </c>
      <c r="D25" s="21" t="s">
        <v>0</v>
      </c>
      <c r="E25" s="21" t="s">
        <v>1319</v>
      </c>
      <c r="F25" s="5" t="s">
        <v>1</v>
      </c>
      <c r="G25" s="5" t="s">
        <v>2</v>
      </c>
      <c r="H25" s="28" t="s">
        <v>1326</v>
      </c>
      <c r="I25" s="21" t="s">
        <v>1320</v>
      </c>
      <c r="J25" s="4" t="s">
        <v>1309</v>
      </c>
      <c r="K25" s="21" t="s">
        <v>3</v>
      </c>
    </row>
    <row r="26" spans="1:11" x14ac:dyDescent="0.3">
      <c r="A26" s="15"/>
      <c r="B26" s="15"/>
      <c r="C26" s="15"/>
      <c r="D26" s="11"/>
      <c r="E26" s="11"/>
      <c r="F26" s="15"/>
      <c r="G26" s="15"/>
      <c r="H26" s="15"/>
      <c r="I26" s="11"/>
      <c r="J26" s="15"/>
      <c r="K26" s="11"/>
    </row>
    <row r="27" spans="1:11" x14ac:dyDescent="0.3">
      <c r="A27" s="23">
        <v>1</v>
      </c>
      <c r="B27" s="24">
        <v>47087</v>
      </c>
      <c r="C27" s="25">
        <v>11566</v>
      </c>
      <c r="D27" s="22" t="s">
        <v>1180</v>
      </c>
      <c r="E27" s="22" t="s">
        <v>1019</v>
      </c>
      <c r="F27" s="24">
        <v>37959</v>
      </c>
      <c r="G27" s="24">
        <v>48913</v>
      </c>
      <c r="H27" s="25">
        <v>460</v>
      </c>
      <c r="I27" s="22" t="s">
        <v>20</v>
      </c>
      <c r="J27" s="26" t="str" cm="1">
        <f t="array" ref="J27">IF(OR(I27={"Maine","New Hampshire","Vermont","Massachusetts","Rhode Island","Connecticut"}),"NEB",IF(OR(I27={"New York","Pennsylvania","West Virginia","Virginia","Maryland","Delaware","New Jersey"}),"MAB",IF(OR(I27={"North Dakota","South Dakota","Minnesota","Wisconsin","Nebraska","Kansas","Missouri","Iowa","Illinois","Indiana","Michigan","Ohio"}),"MWB",IF(OR(I27={"Kentucky","Texas","Oklahoma","Arkansas","Louisiana","Mississippi","Tennessee","Alabama","Georgia","North Carolina","South Carolina","Florida","Puerto Rico"}),"SB",IF(OR(I27={"Washington","Oregon","Idaho","Montana","Wyoming","Alaska","Hawaii"}),"NWB",IF(OR(I27={"California","Nevada","Utah","Arizona","Colorado","New Mexico"}),"WB",""))))))</f>
        <v>NEB</v>
      </c>
      <c r="K27" s="22" t="s">
        <v>1181</v>
      </c>
    </row>
    <row r="28" spans="1:11" x14ac:dyDescent="0.3">
      <c r="A28" s="23">
        <v>2</v>
      </c>
      <c r="B28" s="24">
        <v>47087</v>
      </c>
      <c r="C28" s="25">
        <v>20</v>
      </c>
      <c r="D28" s="22" t="s">
        <v>18</v>
      </c>
      <c r="E28" s="22" t="s">
        <v>7</v>
      </c>
      <c r="F28" s="24">
        <v>37977</v>
      </c>
      <c r="G28" s="24">
        <v>48913</v>
      </c>
      <c r="H28" s="25">
        <v>77450</v>
      </c>
      <c r="I28" s="22" t="s">
        <v>10</v>
      </c>
      <c r="J28" s="26" t="str" cm="1">
        <f t="array" ref="J28">IF(OR(I28={"Maine","New Hampshire","Vermont","Massachusetts","Rhode Island","Connecticut"}),"NEB",IF(OR(I28={"New York","Pennsylvania","West Virginia","Virginia","Maryland","Delaware","New Jersey"}),"MAB",IF(OR(I28={"North Dakota","South Dakota","Minnesota","Wisconsin","Nebraska","Kansas","Missouri","Iowa","Illinois","Indiana","Michigan","Ohio"}),"MWB",IF(OR(I28={"Kentucky","Texas","Oklahoma","Arkansas","Louisiana","Mississippi","Tennessee","Alabama","Georgia","North Carolina","South Carolina","Florida","Puerto Rico"}),"SB",IF(OR(I28={"Washington","Oregon","Idaho","Montana","Wyoming","Alaska","Hawaii"}),"NWB",IF(OR(I28={"California","Nevada","Utah","Arizona","Colorado","New Mexico"}),"WB",""))))))</f>
        <v>NWB</v>
      </c>
      <c r="K28" s="22" t="s">
        <v>18</v>
      </c>
    </row>
    <row r="29" spans="1:11" x14ac:dyDescent="0.3">
      <c r="A29" s="23">
        <v>3</v>
      </c>
      <c r="B29" s="24">
        <v>47118</v>
      </c>
      <c r="C29" s="25">
        <v>9222</v>
      </c>
      <c r="D29" s="22" t="s">
        <v>745</v>
      </c>
      <c r="E29" s="22" t="s">
        <v>220</v>
      </c>
      <c r="F29" s="24">
        <v>33644</v>
      </c>
      <c r="G29" s="24">
        <v>48944</v>
      </c>
      <c r="H29" s="25">
        <v>700</v>
      </c>
      <c r="I29" s="22" t="s">
        <v>125</v>
      </c>
      <c r="J29" s="26" t="str" cm="1">
        <f t="array" ref="J29">IF(OR(I29={"Maine","New Hampshire","Vermont","Massachusetts","Rhode Island","Connecticut"}),"NEB",IF(OR(I29={"New York","Pennsylvania","West Virginia","Virginia","Maryland","Delaware","New Jersey"}),"MAB",IF(OR(I29={"North Dakota","South Dakota","Minnesota","Wisconsin","Nebraska","Kansas","Missouri","Iowa","Illinois","Indiana","Michigan","Ohio"}),"MWB",IF(OR(I29={"Kentucky","Texas","Oklahoma","Arkansas","Louisiana","Mississippi","Tennessee","Alabama","Georgia","North Carolina","South Carolina","Florida","Puerto Rico"}),"SB",IF(OR(I29={"Washington","Oregon","Idaho","Montana","Wyoming","Alaska","Hawaii"}),"NWB",IF(OR(I29={"California","Nevada","Utah","Arizona","Colorado","New Mexico"}),"WB",""))))))</f>
        <v>MAB</v>
      </c>
      <c r="K29" s="22" t="s">
        <v>646</v>
      </c>
    </row>
    <row r="30" spans="1:11" x14ac:dyDescent="0.3">
      <c r="A30" s="23">
        <v>4</v>
      </c>
      <c r="B30" s="24">
        <v>47118</v>
      </c>
      <c r="C30" s="25">
        <v>2423</v>
      </c>
      <c r="D30" s="22" t="s">
        <v>755</v>
      </c>
      <c r="E30" s="22" t="s">
        <v>756</v>
      </c>
      <c r="F30" s="24">
        <v>33736</v>
      </c>
      <c r="G30" s="24">
        <v>48944</v>
      </c>
      <c r="H30" s="25">
        <v>7900</v>
      </c>
      <c r="I30" s="22" t="s">
        <v>76</v>
      </c>
      <c r="J30" s="26" t="str" cm="1">
        <f t="array" ref="J30">IF(OR(I30={"Maine","New Hampshire","Vermont","Massachusetts","Rhode Island","Connecticut"}),"NEB",IF(OR(I30={"New York","Pennsylvania","West Virginia","Virginia","Maryland","Delaware","New Jersey"}),"MAB",IF(OR(I30={"North Dakota","South Dakota","Minnesota","Wisconsin","Nebraska","Kansas","Missouri","Iowa","Illinois","Indiana","Michigan","Ohio"}),"MWB",IF(OR(I30={"Kentucky","Texas","Oklahoma","Arkansas","Louisiana","Mississippi","Tennessee","Alabama","Georgia","North Carolina","South Carolina","Florida","Puerto Rico"}),"SB",IF(OR(I30={"Washington","Oregon","Idaho","Montana","Wyoming","Alaska","Hawaii"}),"NWB",IF(OR(I30={"California","Nevada","Utah","Arizona","Colorado","New Mexico"}),"WB",""))))))</f>
        <v>NEB</v>
      </c>
      <c r="K30" s="22" t="s">
        <v>67</v>
      </c>
    </row>
    <row r="31" spans="1:11" x14ac:dyDescent="0.3">
      <c r="A31" s="23">
        <v>5</v>
      </c>
      <c r="B31" s="24">
        <v>47118</v>
      </c>
      <c r="C31" s="25">
        <v>2440</v>
      </c>
      <c r="D31" s="22" t="s">
        <v>808</v>
      </c>
      <c r="E31" s="22" t="s">
        <v>26</v>
      </c>
      <c r="F31" s="24">
        <v>34348</v>
      </c>
      <c r="G31" s="24">
        <v>48944</v>
      </c>
      <c r="H31" s="25">
        <v>21600</v>
      </c>
      <c r="I31" s="22" t="s">
        <v>27</v>
      </c>
      <c r="J31" s="26" t="str" cm="1">
        <f t="array" ref="J31">IF(OR(I31={"Maine","New Hampshire","Vermont","Massachusetts","Rhode Island","Connecticut"}),"NEB",IF(OR(I31={"New York","Pennsylvania","West Virginia","Virginia","Maryland","Delaware","New Jersey"}),"MAB",IF(OR(I31={"North Dakota","South Dakota","Minnesota","Wisconsin","Nebraska","Kansas","Missouri","Iowa","Illinois","Indiana","Michigan","Ohio"}),"MWB",IF(OR(I31={"Kentucky","Texas","Oklahoma","Arkansas","Louisiana","Mississippi","Tennessee","Alabama","Georgia","North Carolina","South Carolina","Florida","Puerto Rico"}),"SB",IF(OR(I31={"Washington","Oregon","Idaho","Montana","Wyoming","Alaska","Hawaii"}),"NWB",IF(OR(I31={"California","Nevada","Utah","Arizona","Colorado","New Mexico"}),"WB",""))))))</f>
        <v>MWB</v>
      </c>
      <c r="K31" s="22" t="s">
        <v>28</v>
      </c>
    </row>
    <row r="32" spans="1:11" x14ac:dyDescent="0.3">
      <c r="A32" s="23">
        <v>6</v>
      </c>
      <c r="B32" s="24">
        <v>47118</v>
      </c>
      <c r="C32" s="25">
        <v>2060</v>
      </c>
      <c r="D32" s="22" t="s">
        <v>1116</v>
      </c>
      <c r="E32" s="22" t="s">
        <v>220</v>
      </c>
      <c r="F32" s="24">
        <v>37300</v>
      </c>
      <c r="G32" s="24">
        <v>48944</v>
      </c>
      <c r="H32" s="25">
        <v>0</v>
      </c>
      <c r="I32" s="22" t="s">
        <v>125</v>
      </c>
      <c r="J32" s="26" t="str" cm="1">
        <f t="array" ref="J32">IF(OR(I32={"Maine","New Hampshire","Vermont","Massachusetts","Rhode Island","Connecticut"}),"NEB",IF(OR(I32={"New York","Pennsylvania","West Virginia","Virginia","Maryland","Delaware","New Jersey"}),"MAB",IF(OR(I32={"North Dakota","South Dakota","Minnesota","Wisconsin","Nebraska","Kansas","Missouri","Iowa","Illinois","Indiana","Michigan","Ohio"}),"MWB",IF(OR(I32={"Kentucky","Texas","Oklahoma","Arkansas","Louisiana","Mississippi","Tennessee","Alabama","Georgia","North Carolina","South Carolina","Florida","Puerto Rico"}),"SB",IF(OR(I32={"Washington","Oregon","Idaho","Montana","Wyoming","Alaska","Hawaii"}),"NWB",IF(OR(I32={"California","Nevada","Utah","Arizona","Colorado","New Mexico"}),"WB",""))))))</f>
        <v>MAB</v>
      </c>
      <c r="K32" s="22" t="s">
        <v>646</v>
      </c>
    </row>
    <row r="33" spans="1:11" x14ac:dyDescent="0.3">
      <c r="A33" s="23">
        <v>7</v>
      </c>
      <c r="B33" s="24">
        <v>47118</v>
      </c>
      <c r="C33" s="25">
        <v>2330</v>
      </c>
      <c r="D33" s="22" t="s">
        <v>1117</v>
      </c>
      <c r="E33" s="22" t="s">
        <v>220</v>
      </c>
      <c r="F33" s="24">
        <v>37300</v>
      </c>
      <c r="G33" s="24">
        <v>48944</v>
      </c>
      <c r="H33" s="25">
        <v>12080</v>
      </c>
      <c r="I33" s="22" t="s">
        <v>125</v>
      </c>
      <c r="J33" s="26" t="str" cm="1">
        <f t="array" ref="J33">IF(OR(I33={"Maine","New Hampshire","Vermont","Massachusetts","Rhode Island","Connecticut"}),"NEB",IF(OR(I33={"New York","Pennsylvania","West Virginia","Virginia","Maryland","Delaware","New Jersey"}),"MAB",IF(OR(I33={"North Dakota","South Dakota","Minnesota","Wisconsin","Nebraska","Kansas","Missouri","Iowa","Illinois","Indiana","Michigan","Ohio"}),"MWB",IF(OR(I33={"Kentucky","Texas","Oklahoma","Arkansas","Louisiana","Mississippi","Tennessee","Alabama","Georgia","North Carolina","South Carolina","Florida","Puerto Rico"}),"SB",IF(OR(I33={"Washington","Oregon","Idaho","Montana","Wyoming","Alaska","Hawaii"}),"NWB",IF(OR(I33={"California","Nevada","Utah","Arizona","Colorado","New Mexico"}),"WB",""))))))</f>
        <v>MAB</v>
      </c>
      <c r="K33" s="22" t="s">
        <v>646</v>
      </c>
    </row>
    <row r="34" spans="1:11" x14ac:dyDescent="0.3">
      <c r="A34" s="23">
        <v>8</v>
      </c>
      <c r="B34" s="24">
        <v>47118</v>
      </c>
      <c r="C34" s="25">
        <v>2320</v>
      </c>
      <c r="D34" s="22" t="s">
        <v>1118</v>
      </c>
      <c r="E34" s="22" t="s">
        <v>220</v>
      </c>
      <c r="F34" s="24">
        <v>37300</v>
      </c>
      <c r="G34" s="24">
        <v>48944</v>
      </c>
      <c r="H34" s="25">
        <v>48323</v>
      </c>
      <c r="I34" s="22" t="s">
        <v>125</v>
      </c>
      <c r="J34" s="26" t="str" cm="1">
        <f t="array" ref="J34">IF(OR(I34={"Maine","New Hampshire","Vermont","Massachusetts","Rhode Island","Connecticut"}),"NEB",IF(OR(I34={"New York","Pennsylvania","West Virginia","Virginia","Maryland","Delaware","New Jersey"}),"MAB",IF(OR(I34={"North Dakota","South Dakota","Minnesota","Wisconsin","Nebraska","Kansas","Missouri","Iowa","Illinois","Indiana","Michigan","Ohio"}),"MWB",IF(OR(I34={"Kentucky","Texas","Oklahoma","Arkansas","Louisiana","Mississippi","Tennessee","Alabama","Georgia","North Carolina","South Carolina","Florida","Puerto Rico"}),"SB",IF(OR(I34={"Washington","Oregon","Idaho","Montana","Wyoming","Alaska","Hawaii"}),"NWB",IF(OR(I34={"California","Nevada","Utah","Arizona","Colorado","New Mexico"}),"WB",""))))))</f>
        <v>MAB</v>
      </c>
      <c r="K34" s="22" t="s">
        <v>646</v>
      </c>
    </row>
    <row r="35" spans="1:11" x14ac:dyDescent="0.3">
      <c r="A35" s="23">
        <v>9</v>
      </c>
      <c r="B35" s="24">
        <v>47118</v>
      </c>
      <c r="C35" s="25">
        <v>2084</v>
      </c>
      <c r="D35" s="22" t="s">
        <v>1119</v>
      </c>
      <c r="E35" s="22" t="s">
        <v>220</v>
      </c>
      <c r="F35" s="24">
        <v>37300</v>
      </c>
      <c r="G35" s="24">
        <v>48944</v>
      </c>
      <c r="H35" s="25">
        <v>102389</v>
      </c>
      <c r="I35" s="22" t="s">
        <v>125</v>
      </c>
      <c r="J35" s="26" t="str" cm="1">
        <f t="array" ref="J35">IF(OR(I35={"Maine","New Hampshire","Vermont","Massachusetts","Rhode Island","Connecticut"}),"NEB",IF(OR(I35={"New York","Pennsylvania","West Virginia","Virginia","Maryland","Delaware","New Jersey"}),"MAB",IF(OR(I35={"North Dakota","South Dakota","Minnesota","Wisconsin","Nebraska","Kansas","Missouri","Iowa","Illinois","Indiana","Michigan","Ohio"}),"MWB",IF(OR(I35={"Kentucky","Texas","Oklahoma","Arkansas","Louisiana","Mississippi","Tennessee","Alabama","Georgia","North Carolina","South Carolina","Florida","Puerto Rico"}),"SB",IF(OR(I35={"Washington","Oregon","Idaho","Montana","Wyoming","Alaska","Hawaii"}),"NWB",IF(OR(I35={"California","Nevada","Utah","Arizona","Colorado","New Mexico"}),"WB",""))))))</f>
        <v>MAB</v>
      </c>
      <c r="K35" s="22" t="s">
        <v>646</v>
      </c>
    </row>
    <row r="36" spans="1:11" x14ac:dyDescent="0.3">
      <c r="A36" s="23">
        <v>10</v>
      </c>
      <c r="B36" s="24">
        <v>47149</v>
      </c>
      <c r="C36" s="25">
        <v>2407</v>
      </c>
      <c r="D36" s="22" t="s">
        <v>809</v>
      </c>
      <c r="E36" s="22" t="s">
        <v>13</v>
      </c>
      <c r="F36" s="24">
        <v>34368</v>
      </c>
      <c r="G36" s="24">
        <v>48975</v>
      </c>
      <c r="H36" s="25">
        <v>125600</v>
      </c>
      <c r="I36" s="22" t="s">
        <v>14</v>
      </c>
      <c r="J36" s="26" t="str" cm="1">
        <f t="array" ref="J36">IF(OR(I36={"Maine","New Hampshire","Vermont","Massachusetts","Rhode Island","Connecticut"}),"NEB",IF(OR(I36={"New York","Pennsylvania","West Virginia","Virginia","Maryland","Delaware","New Jersey"}),"MAB",IF(OR(I36={"North Dakota","South Dakota","Minnesota","Wisconsin","Nebraska","Kansas","Missouri","Iowa","Illinois","Indiana","Michigan","Ohio"}),"MWB",IF(OR(I36={"Kentucky","Texas","Oklahoma","Arkansas","Louisiana","Mississippi","Tennessee","Alabama","Georgia","North Carolina","South Carolina","Florida","Puerto Rico"}),"SB",IF(OR(I36={"Washington","Oregon","Idaho","Montana","Wyoming","Alaska","Hawaii"}),"NWB",IF(OR(I36={"California","Nevada","Utah","Arizona","Colorado","New Mexico"}),"WB",""))))))</f>
        <v>SB</v>
      </c>
      <c r="K36" s="22" t="s">
        <v>30</v>
      </c>
    </row>
    <row r="37" spans="1:11" x14ac:dyDescent="0.3">
      <c r="A37" s="23">
        <v>11</v>
      </c>
      <c r="B37" s="24">
        <v>47177</v>
      </c>
      <c r="C37" s="25">
        <v>5073</v>
      </c>
      <c r="D37" s="22" t="s">
        <v>269</v>
      </c>
      <c r="E37" s="22" t="s">
        <v>270</v>
      </c>
      <c r="F37" s="24">
        <v>30749</v>
      </c>
      <c r="G37" s="24">
        <v>49003</v>
      </c>
      <c r="H37" s="25">
        <v>4330</v>
      </c>
      <c r="I37" s="22" t="s">
        <v>20</v>
      </c>
      <c r="J37" s="26" t="str" cm="1">
        <f t="array" ref="J37">IF(OR(I37={"Maine","New Hampshire","Vermont","Massachusetts","Rhode Island","Connecticut"}),"NEB",IF(OR(I37={"New York","Pennsylvania","West Virginia","Virginia","Maryland","Delaware","New Jersey"}),"MAB",IF(OR(I37={"North Dakota","South Dakota","Minnesota","Wisconsin","Nebraska","Kansas","Missouri","Iowa","Illinois","Indiana","Michigan","Ohio"}),"MWB",IF(OR(I37={"Kentucky","Texas","Oklahoma","Arkansas","Louisiana","Mississippi","Tennessee","Alabama","Georgia","North Carolina","South Carolina","Florida","Puerto Rico"}),"SB",IF(OR(I37={"Washington","Oregon","Idaho","Montana","Wyoming","Alaska","Hawaii"}),"NWB",IF(OR(I37={"California","Nevada","Utah","Arizona","Colorado","New Mexico"}),"WB",""))))))</f>
        <v>NEB</v>
      </c>
      <c r="K37" s="22" t="s">
        <v>271</v>
      </c>
    </row>
    <row r="38" spans="1:11" x14ac:dyDescent="0.3">
      <c r="A38" s="23">
        <v>12</v>
      </c>
      <c r="B38" s="24">
        <v>47177</v>
      </c>
      <c r="C38" s="25">
        <v>4597</v>
      </c>
      <c r="D38" s="22" t="s">
        <v>272</v>
      </c>
      <c r="E38" s="22" t="s">
        <v>273</v>
      </c>
      <c r="F38" s="24">
        <v>30757</v>
      </c>
      <c r="G38" s="24">
        <v>49003</v>
      </c>
      <c r="H38" s="25">
        <v>1800</v>
      </c>
      <c r="I38" s="22" t="s">
        <v>274</v>
      </c>
      <c r="J38" s="26" t="str" cm="1">
        <f t="array" ref="J38">IF(OR(I38={"Maine","New Hampshire","Vermont","Massachusetts","Rhode Island","Connecticut"}),"NEB",IF(OR(I38={"New York","Pennsylvania","West Virginia","Virginia","Maryland","Delaware","New Jersey"}),"MAB",IF(OR(I38={"North Dakota","South Dakota","Minnesota","Wisconsin","Nebraska","Kansas","Missouri","Iowa","Illinois","Indiana","Michigan","Ohio"}),"MWB",IF(OR(I38={"Kentucky","Texas","Oklahoma","Arkansas","Louisiana","Mississippi","Tennessee","Alabama","Georgia","North Carolina","South Carolina","Florida","Puerto Rico"}),"SB",IF(OR(I38={"Washington","Oregon","Idaho","Montana","Wyoming","Alaska","Hawaii"}),"NWB",IF(OR(I38={"California","Nevada","Utah","Arizona","Colorado","New Mexico"}),"WB",""))))))</f>
        <v>WB</v>
      </c>
      <c r="K38" s="22" t="s">
        <v>275</v>
      </c>
    </row>
    <row r="39" spans="1:11" x14ac:dyDescent="0.3">
      <c r="A39" s="23">
        <v>13</v>
      </c>
      <c r="B39" s="24">
        <v>47177</v>
      </c>
      <c r="C39" s="25">
        <v>4117</v>
      </c>
      <c r="D39" s="22" t="s">
        <v>276</v>
      </c>
      <c r="E39" s="22" t="s">
        <v>277</v>
      </c>
      <c r="F39" s="24">
        <v>30768</v>
      </c>
      <c r="G39" s="24">
        <v>49003</v>
      </c>
      <c r="H39" s="25">
        <v>3000</v>
      </c>
      <c r="I39" s="22" t="s">
        <v>166</v>
      </c>
      <c r="J39" s="26" t="str" cm="1">
        <f t="array" ref="J39">IF(OR(I39={"Maine","New Hampshire","Vermont","Massachusetts","Rhode Island","Connecticut"}),"NEB",IF(OR(I39={"New York","Pennsylvania","West Virginia","Virginia","Maryland","Delaware","New Jersey"}),"MAB",IF(OR(I39={"North Dakota","South Dakota","Minnesota","Wisconsin","Nebraska","Kansas","Missouri","Iowa","Illinois","Indiana","Michigan","Ohio"}),"MWB",IF(OR(I39={"Kentucky","Texas","Oklahoma","Arkansas","Louisiana","Mississippi","Tennessee","Alabama","Georgia","North Carolina","South Carolina","Florida","Puerto Rico"}),"SB",IF(OR(I39={"Washington","Oregon","Idaho","Montana","Wyoming","Alaska","Hawaii"}),"NWB",IF(OR(I39={"California","Nevada","Utah","Arizona","Colorado","New Mexico"}),"WB",""))))))</f>
        <v>NEB</v>
      </c>
      <c r="K39" s="22" t="s">
        <v>278</v>
      </c>
    </row>
    <row r="40" spans="1:11" x14ac:dyDescent="0.3">
      <c r="A40" s="23">
        <v>14</v>
      </c>
      <c r="B40" s="24">
        <v>47177</v>
      </c>
      <c r="C40" s="25">
        <v>3940</v>
      </c>
      <c r="D40" s="22" t="s">
        <v>279</v>
      </c>
      <c r="E40" s="22" t="s">
        <v>280</v>
      </c>
      <c r="F40" s="24">
        <v>30768</v>
      </c>
      <c r="G40" s="24">
        <v>49003</v>
      </c>
      <c r="H40" s="25">
        <v>2700</v>
      </c>
      <c r="I40" s="22" t="s">
        <v>281</v>
      </c>
      <c r="J40" s="26" t="str" cm="1">
        <f t="array" ref="J40">IF(OR(I40={"Maine","New Hampshire","Vermont","Massachusetts","Rhode Island","Connecticut"}),"NEB",IF(OR(I40={"New York","Pennsylvania","West Virginia","Virginia","Maryland","Delaware","New Jersey"}),"MAB",IF(OR(I40={"North Dakota","South Dakota","Minnesota","Wisconsin","Nebraska","Kansas","Missouri","Iowa","Illinois","Indiana","Michigan","Ohio"}),"MWB",IF(OR(I40={"Kentucky","Texas","Oklahoma","Arkansas","Louisiana","Mississippi","Tennessee","Alabama","Georgia","North Carolina","South Carolina","Florida","Puerto Rico"}),"SB",IF(OR(I40={"Washington","Oregon","Idaho","Montana","Wyoming","Alaska","Hawaii"}),"NWB",IF(OR(I40={"California","Nevada","Utah","Arizona","Colorado","New Mexico"}),"WB",""))))))</f>
        <v>SB</v>
      </c>
      <c r="K40" s="22" t="s">
        <v>282</v>
      </c>
    </row>
    <row r="41" spans="1:11" x14ac:dyDescent="0.3">
      <c r="A41" s="23">
        <v>15</v>
      </c>
      <c r="B41" s="24">
        <v>47177</v>
      </c>
      <c r="C41" s="25">
        <v>2056</v>
      </c>
      <c r="D41" s="22" t="s">
        <v>1183</v>
      </c>
      <c r="E41" s="22" t="s">
        <v>26</v>
      </c>
      <c r="F41" s="24">
        <v>38054</v>
      </c>
      <c r="G41" s="24">
        <v>49003</v>
      </c>
      <c r="H41" s="25">
        <v>14245</v>
      </c>
      <c r="I41" s="22" t="s">
        <v>232</v>
      </c>
      <c r="J41" s="26" t="str" cm="1">
        <f t="array" ref="J41">IF(OR(I41={"Maine","New Hampshire","Vermont","Massachusetts","Rhode Island","Connecticut"}),"NEB",IF(OR(I41={"New York","Pennsylvania","West Virginia","Virginia","Maryland","Delaware","New Jersey"}),"MAB",IF(OR(I41={"North Dakota","South Dakota","Minnesota","Wisconsin","Nebraska","Kansas","Missouri","Iowa","Illinois","Indiana","Michigan","Ohio"}),"MWB",IF(OR(I41={"Kentucky","Texas","Oklahoma","Arkansas","Louisiana","Mississippi","Tennessee","Alabama","Georgia","North Carolina","South Carolina","Florida","Puerto Rico"}),"SB",IF(OR(I41={"Washington","Oregon","Idaho","Montana","Wyoming","Alaska","Hawaii"}),"NWB",IF(OR(I41={"California","Nevada","Utah","Arizona","Colorado","New Mexico"}),"WB",""))))))</f>
        <v>MWB</v>
      </c>
      <c r="K41" s="22" t="s">
        <v>151</v>
      </c>
    </row>
    <row r="42" spans="1:11" x14ac:dyDescent="0.3">
      <c r="A42" s="23">
        <v>16</v>
      </c>
      <c r="B42" s="24">
        <v>47177</v>
      </c>
      <c r="C42" s="25">
        <v>3090</v>
      </c>
      <c r="D42" s="22" t="s">
        <v>1184</v>
      </c>
      <c r="E42" s="22" t="s">
        <v>1185</v>
      </c>
      <c r="F42" s="24">
        <v>38057</v>
      </c>
      <c r="G42" s="24">
        <v>49003</v>
      </c>
      <c r="H42" s="25">
        <v>350</v>
      </c>
      <c r="I42" s="22" t="s">
        <v>131</v>
      </c>
      <c r="J42" s="26" t="str" cm="1">
        <f t="array" ref="J42">IF(OR(I42={"Maine","New Hampshire","Vermont","Massachusetts","Rhode Island","Connecticut"}),"NEB",IF(OR(I42={"New York","Pennsylvania","West Virginia","Virginia","Maryland","Delaware","New Jersey"}),"MAB",IF(OR(I42={"North Dakota","South Dakota","Minnesota","Wisconsin","Nebraska","Kansas","Missouri","Iowa","Illinois","Indiana","Michigan","Ohio"}),"MWB",IF(OR(I42={"Kentucky","Texas","Oklahoma","Arkansas","Louisiana","Mississippi","Tennessee","Alabama","Georgia","North Carolina","South Carolina","Florida","Puerto Rico"}),"SB",IF(OR(I42={"Washington","Oregon","Idaho","Montana","Wyoming","Alaska","Hawaii"}),"NWB",IF(OR(I42={"California","Nevada","Utah","Arizona","Colorado","New Mexico"}),"WB",""))))))</f>
        <v>NEB</v>
      </c>
      <c r="K42" s="22" t="s">
        <v>870</v>
      </c>
    </row>
    <row r="43" spans="1:11" x14ac:dyDescent="0.3">
      <c r="A43" s="23">
        <v>17</v>
      </c>
      <c r="B43" s="24">
        <v>47238</v>
      </c>
      <c r="C43" s="25">
        <v>4354</v>
      </c>
      <c r="D43" s="22" t="s">
        <v>294</v>
      </c>
      <c r="E43" s="22" t="s">
        <v>295</v>
      </c>
      <c r="F43" s="24">
        <v>30811</v>
      </c>
      <c r="G43" s="24">
        <v>49064</v>
      </c>
      <c r="H43" s="25">
        <v>4930</v>
      </c>
      <c r="I43" s="22" t="s">
        <v>70</v>
      </c>
      <c r="J43" s="26" t="str" cm="1">
        <f t="array" ref="J43">IF(OR(I43={"Maine","New Hampshire","Vermont","Massachusetts","Rhode Island","Connecticut"}),"NEB",IF(OR(I43={"New York","Pennsylvania","West Virginia","Virginia","Maryland","Delaware","New Jersey"}),"MAB",IF(OR(I43={"North Dakota","South Dakota","Minnesota","Wisconsin","Nebraska","Kansas","Missouri","Iowa","Illinois","Indiana","Michigan","Ohio"}),"MWB",IF(OR(I43={"Kentucky","Texas","Oklahoma","Arkansas","Louisiana","Mississippi","Tennessee","Alabama","Georgia","North Carolina","South Carolina","Florida","Puerto Rico"}),"SB",IF(OR(I43={"Washington","Oregon","Idaho","Montana","Wyoming","Alaska","Hawaii"}),"NWB",IF(OR(I43={"California","Nevada","Utah","Arizona","Colorado","New Mexico"}),"WB",""))))))</f>
        <v>NWB</v>
      </c>
      <c r="K43" s="22" t="s">
        <v>296</v>
      </c>
    </row>
    <row r="44" spans="1:11" x14ac:dyDescent="0.3">
      <c r="A44" s="23">
        <v>18</v>
      </c>
      <c r="B44" s="24">
        <v>47238</v>
      </c>
      <c r="C44" s="25">
        <v>2516</v>
      </c>
      <c r="D44" s="22" t="s">
        <v>1190</v>
      </c>
      <c r="E44" s="22" t="s">
        <v>778</v>
      </c>
      <c r="F44" s="24">
        <v>38119</v>
      </c>
      <c r="G44" s="24">
        <v>49064</v>
      </c>
      <c r="H44" s="25">
        <v>1900</v>
      </c>
      <c r="I44" s="22" t="s">
        <v>691</v>
      </c>
      <c r="J44" s="26" t="str" cm="1">
        <f t="array" ref="J44">IF(OR(I44={"Maine","New Hampshire","Vermont","Massachusetts","Rhode Island","Connecticut"}),"NEB",IF(OR(I44={"New York","Pennsylvania","West Virginia","Virginia","Maryland","Delaware","New Jersey"}),"MAB",IF(OR(I44={"North Dakota","South Dakota","Minnesota","Wisconsin","Nebraska","Kansas","Missouri","Iowa","Illinois","Indiana","Michigan","Ohio"}),"MWB",IF(OR(I44={"Kentucky","Texas","Oklahoma","Arkansas","Louisiana","Mississippi","Tennessee","Alabama","Georgia","North Carolina","South Carolina","Florida","Puerto Rico"}),"SB",IF(OR(I44={"Washington","Oregon","Idaho","Montana","Wyoming","Alaska","Hawaii"}),"NWB",IF(OR(I44={"California","Nevada","Utah","Arizona","Colorado","New Mexico"}),"WB",""))))))</f>
        <v>MAB</v>
      </c>
      <c r="K44" s="22" t="s">
        <v>1191</v>
      </c>
    </row>
    <row r="45" spans="1:11" x14ac:dyDescent="0.3">
      <c r="A45" s="23">
        <v>19</v>
      </c>
      <c r="B45" s="24">
        <v>47238</v>
      </c>
      <c r="C45" s="25">
        <v>2517</v>
      </c>
      <c r="D45" s="22" t="s">
        <v>1192</v>
      </c>
      <c r="E45" s="22" t="s">
        <v>778</v>
      </c>
      <c r="F45" s="24">
        <v>38119</v>
      </c>
      <c r="G45" s="24">
        <v>49064</v>
      </c>
      <c r="H45" s="25">
        <v>1210</v>
      </c>
      <c r="I45" s="22" t="s">
        <v>691</v>
      </c>
      <c r="J45" s="26" t="str" cm="1">
        <f t="array" ref="J45">IF(OR(I45={"Maine","New Hampshire","Vermont","Massachusetts","Rhode Island","Connecticut"}),"NEB",IF(OR(I45={"New York","Pennsylvania","West Virginia","Virginia","Maryland","Delaware","New Jersey"}),"MAB",IF(OR(I45={"North Dakota","South Dakota","Minnesota","Wisconsin","Nebraska","Kansas","Missouri","Iowa","Illinois","Indiana","Michigan","Ohio"}),"MWB",IF(OR(I45={"Kentucky","Texas","Oklahoma","Arkansas","Louisiana","Mississippi","Tennessee","Alabama","Georgia","North Carolina","South Carolina","Florida","Puerto Rico"}),"SB",IF(OR(I45={"Washington","Oregon","Idaho","Montana","Wyoming","Alaska","Hawaii"}),"NWB",IF(OR(I45={"California","Nevada","Utah","Arizona","Colorado","New Mexico"}),"WB",""))))))</f>
        <v>MAB</v>
      </c>
      <c r="K45" s="22" t="s">
        <v>1191</v>
      </c>
    </row>
    <row r="46" spans="1:11" x14ac:dyDescent="0.3">
      <c r="A46" s="23">
        <v>20</v>
      </c>
      <c r="B46" s="24">
        <v>47269</v>
      </c>
      <c r="C46" s="25">
        <v>3206</v>
      </c>
      <c r="D46" s="22" t="s">
        <v>303</v>
      </c>
      <c r="E46" s="22" t="s">
        <v>304</v>
      </c>
      <c r="F46" s="24">
        <v>30837</v>
      </c>
      <c r="G46" s="24">
        <v>49095</v>
      </c>
      <c r="H46" s="25">
        <v>35720</v>
      </c>
      <c r="I46" s="22" t="s">
        <v>33</v>
      </c>
      <c r="J46" s="26" t="str" cm="1">
        <f t="array" ref="J46">IF(OR(I46={"Maine","New Hampshire","Vermont","Massachusetts","Rhode Island","Connecticut"}),"NEB",IF(OR(I46={"New York","Pennsylvania","West Virginia","Virginia","Maryland","Delaware","New Jersey"}),"MAB",IF(OR(I46={"North Dakota","South Dakota","Minnesota","Wisconsin","Nebraska","Kansas","Missouri","Iowa","Illinois","Indiana","Michigan","Ohio"}),"MWB",IF(OR(I46={"Kentucky","Texas","Oklahoma","Arkansas","Louisiana","Mississippi","Tennessee","Alabama","Georgia","North Carolina","South Carolina","Florida","Puerto Rico"}),"SB",IF(OR(I46={"Washington","Oregon","Idaho","Montana","Wyoming","Alaska","Hawaii"}),"NWB",IF(OR(I46={"California","Nevada","Utah","Arizona","Colorado","New Mexico"}),"WB",""))))))</f>
        <v>MWB</v>
      </c>
      <c r="K46" s="22" t="s">
        <v>34</v>
      </c>
    </row>
    <row r="47" spans="1:11" x14ac:dyDescent="0.3">
      <c r="A47" s="23">
        <v>21</v>
      </c>
      <c r="B47" s="24">
        <v>47269</v>
      </c>
      <c r="C47" s="25">
        <v>7161</v>
      </c>
      <c r="D47" s="22" t="s">
        <v>309</v>
      </c>
      <c r="E47" s="22" t="s">
        <v>310</v>
      </c>
      <c r="F47" s="24">
        <v>30862</v>
      </c>
      <c r="G47" s="24">
        <v>49095</v>
      </c>
      <c r="H47" s="25">
        <v>1660</v>
      </c>
      <c r="I47" s="22" t="s">
        <v>70</v>
      </c>
      <c r="J47" s="26" t="str" cm="1">
        <f t="array" ref="J47">IF(OR(I47={"Maine","New Hampshire","Vermont","Massachusetts","Rhode Island","Connecticut"}),"NEB",IF(OR(I47={"New York","Pennsylvania","West Virginia","Virginia","Maryland","Delaware","New Jersey"}),"MAB",IF(OR(I47={"North Dakota","South Dakota","Minnesota","Wisconsin","Nebraska","Kansas","Missouri","Iowa","Illinois","Indiana","Michigan","Ohio"}),"MWB",IF(OR(I47={"Kentucky","Texas","Oklahoma","Arkansas","Louisiana","Mississippi","Tennessee","Alabama","Georgia","North Carolina","South Carolina","Florida","Puerto Rico"}),"SB",IF(OR(I47={"Washington","Oregon","Idaho","Montana","Wyoming","Alaska","Hawaii"}),"NWB",IF(OR(I47={"California","Nevada","Utah","Arizona","Colorado","New Mexico"}),"WB",""))))))</f>
        <v>NWB</v>
      </c>
      <c r="K47" s="22" t="s">
        <v>311</v>
      </c>
    </row>
    <row r="48" spans="1:11" x14ac:dyDescent="0.3">
      <c r="A48" s="23">
        <v>22</v>
      </c>
      <c r="B48" s="24">
        <v>47299</v>
      </c>
      <c r="C48" s="25">
        <v>7337</v>
      </c>
      <c r="D48" s="22" t="s">
        <v>312</v>
      </c>
      <c r="E48" s="22" t="s">
        <v>313</v>
      </c>
      <c r="F48" s="24">
        <v>30869</v>
      </c>
      <c r="G48" s="24">
        <v>49125</v>
      </c>
      <c r="H48" s="25">
        <v>1470</v>
      </c>
      <c r="I48" s="22" t="s">
        <v>16</v>
      </c>
      <c r="J48" s="26" t="str" cm="1">
        <f t="array" ref="J48">IF(OR(I48={"Maine","New Hampshire","Vermont","Massachusetts","Rhode Island","Connecticut"}),"NEB",IF(OR(I48={"New York","Pennsylvania","West Virginia","Virginia","Maryland","Delaware","New Jersey"}),"MAB",IF(OR(I48={"North Dakota","South Dakota","Minnesota","Wisconsin","Nebraska","Kansas","Missouri","Iowa","Illinois","Indiana","Michigan","Ohio"}),"MWB",IF(OR(I48={"Kentucky","Texas","Oklahoma","Arkansas","Louisiana","Mississippi","Tennessee","Alabama","Georgia","North Carolina","South Carolina","Florida","Puerto Rico"}),"SB",IF(OR(I48={"Washington","Oregon","Idaho","Montana","Wyoming","Alaska","Hawaii"}),"NWB",IF(OR(I48={"California","Nevada","Utah","Arizona","Colorado","New Mexico"}),"WB",""))))))</f>
        <v>NWB</v>
      </c>
      <c r="K48" s="22" t="s">
        <v>314</v>
      </c>
    </row>
    <row r="49" spans="1:11" x14ac:dyDescent="0.3">
      <c r="A49" s="23">
        <v>23</v>
      </c>
      <c r="B49" s="24">
        <v>47299</v>
      </c>
      <c r="C49" s="25">
        <v>7338</v>
      </c>
      <c r="D49" s="22" t="s">
        <v>315</v>
      </c>
      <c r="E49" s="22" t="s">
        <v>313</v>
      </c>
      <c r="F49" s="24">
        <v>30869</v>
      </c>
      <c r="G49" s="24">
        <v>49125</v>
      </c>
      <c r="H49" s="25">
        <v>1441</v>
      </c>
      <c r="I49" s="22" t="s">
        <v>16</v>
      </c>
      <c r="J49" s="26" t="str" cm="1">
        <f t="array" ref="J49">IF(OR(I49={"Maine","New Hampshire","Vermont","Massachusetts","Rhode Island","Connecticut"}),"NEB",IF(OR(I49={"New York","Pennsylvania","West Virginia","Virginia","Maryland","Delaware","New Jersey"}),"MAB",IF(OR(I49={"North Dakota","South Dakota","Minnesota","Wisconsin","Nebraska","Kansas","Missouri","Iowa","Illinois","Indiana","Michigan","Ohio"}),"MWB",IF(OR(I49={"Kentucky","Texas","Oklahoma","Arkansas","Louisiana","Mississippi","Tennessee","Alabama","Georgia","North Carolina","South Carolina","Florida","Puerto Rico"}),"SB",IF(OR(I49={"Washington","Oregon","Idaho","Montana","Wyoming","Alaska","Hawaii"}),"NWB",IF(OR(I49={"California","Nevada","Utah","Arizona","Colorado","New Mexico"}),"WB",""))))))</f>
        <v>NWB</v>
      </c>
      <c r="K49" s="22" t="s">
        <v>314</v>
      </c>
    </row>
    <row r="50" spans="1:11" x14ac:dyDescent="0.3">
      <c r="A50" s="23">
        <v>24</v>
      </c>
      <c r="B50" s="24">
        <v>47299</v>
      </c>
      <c r="C50" s="25">
        <v>7252</v>
      </c>
      <c r="D50" s="22" t="s">
        <v>316</v>
      </c>
      <c r="E50" s="22" t="s">
        <v>183</v>
      </c>
      <c r="F50" s="24">
        <v>30880</v>
      </c>
      <c r="G50" s="24">
        <v>49125</v>
      </c>
      <c r="H50" s="25">
        <v>530</v>
      </c>
      <c r="I50" s="22" t="s">
        <v>4</v>
      </c>
      <c r="J50" s="26" t="str" cm="1">
        <f t="array" ref="J50">IF(OR(I50={"Maine","New Hampshire","Vermont","Massachusetts","Rhode Island","Connecticut"}),"NEB",IF(OR(I50={"New York","Pennsylvania","West Virginia","Virginia","Maryland","Delaware","New Jersey"}),"MAB",IF(OR(I50={"North Dakota","South Dakota","Minnesota","Wisconsin","Nebraska","Kansas","Missouri","Iowa","Illinois","Indiana","Michigan","Ohio"}),"MWB",IF(OR(I50={"Kentucky","Texas","Oklahoma","Arkansas","Louisiana","Mississippi","Tennessee","Alabama","Georgia","North Carolina","South Carolina","Florida","Puerto Rico"}),"SB",IF(OR(I50={"Washington","Oregon","Idaho","Montana","Wyoming","Alaska","Hawaii"}),"NWB",IF(OR(I50={"California","Nevada","Utah","Arizona","Colorado","New Mexico"}),"WB",""))))))</f>
        <v>WB</v>
      </c>
      <c r="K50" s="22" t="s">
        <v>316</v>
      </c>
    </row>
    <row r="51" spans="1:11" x14ac:dyDescent="0.3">
      <c r="A51" s="23">
        <v>25</v>
      </c>
      <c r="B51" s="24">
        <v>47299</v>
      </c>
      <c r="C51" s="25">
        <v>3494</v>
      </c>
      <c r="D51" s="22" t="s">
        <v>317</v>
      </c>
      <c r="E51" s="22" t="s">
        <v>318</v>
      </c>
      <c r="F51" s="24">
        <v>30882</v>
      </c>
      <c r="G51" s="24">
        <v>49125</v>
      </c>
      <c r="H51" s="25">
        <v>8560</v>
      </c>
      <c r="I51" s="22" t="s">
        <v>107</v>
      </c>
      <c r="J51" s="26" t="str" cm="1">
        <f t="array" ref="J51">IF(OR(I51={"Maine","New Hampshire","Vermont","Massachusetts","Rhode Island","Connecticut"}),"NEB",IF(OR(I51={"New York","Pennsylvania","West Virginia","Virginia","Maryland","Delaware","New Jersey"}),"MAB",IF(OR(I51={"North Dakota","South Dakota","Minnesota","Wisconsin","Nebraska","Kansas","Missouri","Iowa","Illinois","Indiana","Michigan","Ohio"}),"MWB",IF(OR(I51={"Kentucky","Texas","Oklahoma","Arkansas","Louisiana","Mississippi","Tennessee","Alabama","Georgia","North Carolina","South Carolina","Florida","Puerto Rico"}),"SB",IF(OR(I51={"Washington","Oregon","Idaho","Montana","Wyoming","Alaska","Hawaii"}),"NWB",IF(OR(I51={"California","Nevada","Utah","Arizona","Colorado","New Mexico"}),"WB",""))))))</f>
        <v>MAB</v>
      </c>
      <c r="K51" s="22" t="s">
        <v>319</v>
      </c>
    </row>
    <row r="52" spans="1:11" x14ac:dyDescent="0.3">
      <c r="A52" s="23">
        <v>26</v>
      </c>
      <c r="B52" s="24">
        <v>47299</v>
      </c>
      <c r="C52" s="25">
        <v>2447</v>
      </c>
      <c r="D52" s="22" t="s">
        <v>830</v>
      </c>
      <c r="E52" s="22" t="s">
        <v>831</v>
      </c>
      <c r="F52" s="24">
        <v>34530</v>
      </c>
      <c r="G52" s="24">
        <v>49125</v>
      </c>
      <c r="H52" s="25">
        <v>8000</v>
      </c>
      <c r="I52" s="22" t="s">
        <v>157</v>
      </c>
      <c r="J52" s="26" t="str" cm="1">
        <f t="array" ref="J52">IF(OR(I52={"Maine","New Hampshire","Vermont","Massachusetts","Rhode Island","Connecticut"}),"NEB",IF(OR(I52={"New York","Pennsylvania","West Virginia","Virginia","Maryland","Delaware","New Jersey"}),"MAB",IF(OR(I52={"North Dakota","South Dakota","Minnesota","Wisconsin","Nebraska","Kansas","Missouri","Iowa","Illinois","Indiana","Michigan","Ohio"}),"MWB",IF(OR(I52={"Kentucky","Texas","Oklahoma","Arkansas","Louisiana","Mississippi","Tennessee","Alabama","Georgia","North Carolina","South Carolina","Florida","Puerto Rico"}),"SB",IF(OR(I52={"Washington","Oregon","Idaho","Montana","Wyoming","Alaska","Hawaii"}),"NWB",IF(OR(I52={"California","Nevada","Utah","Arizona","Colorado","New Mexico"}),"WB",""))))))</f>
        <v>MWB</v>
      </c>
      <c r="K52" s="22" t="s">
        <v>258</v>
      </c>
    </row>
    <row r="53" spans="1:11" x14ac:dyDescent="0.3">
      <c r="A53" s="23">
        <v>27</v>
      </c>
      <c r="B53" s="24">
        <v>47299</v>
      </c>
      <c r="C53" s="25">
        <v>2450</v>
      </c>
      <c r="D53" s="22" t="s">
        <v>832</v>
      </c>
      <c r="E53" s="22" t="s">
        <v>831</v>
      </c>
      <c r="F53" s="24">
        <v>34530</v>
      </c>
      <c r="G53" s="24">
        <v>49125</v>
      </c>
      <c r="H53" s="25">
        <v>6609</v>
      </c>
      <c r="I53" s="22" t="s">
        <v>157</v>
      </c>
      <c r="J53" s="26" t="str" cm="1">
        <f t="array" ref="J53">IF(OR(I53={"Maine","New Hampshire","Vermont","Massachusetts","Rhode Island","Connecticut"}),"NEB",IF(OR(I53={"New York","Pennsylvania","West Virginia","Virginia","Maryland","Delaware","New Jersey"}),"MAB",IF(OR(I53={"North Dakota","South Dakota","Minnesota","Wisconsin","Nebraska","Kansas","Missouri","Iowa","Illinois","Indiana","Michigan","Ohio"}),"MWB",IF(OR(I53={"Kentucky","Texas","Oklahoma","Arkansas","Louisiana","Mississippi","Tennessee","Alabama","Georgia","North Carolina","South Carolina","Florida","Puerto Rico"}),"SB",IF(OR(I53={"Washington","Oregon","Idaho","Montana","Wyoming","Alaska","Hawaii"}),"NWB",IF(OR(I53={"California","Nevada","Utah","Arizona","Colorado","New Mexico"}),"WB",""))))))</f>
        <v>MWB</v>
      </c>
      <c r="K53" s="22" t="s">
        <v>258</v>
      </c>
    </row>
    <row r="54" spans="1:11" x14ac:dyDescent="0.3">
      <c r="A54" s="23">
        <v>28</v>
      </c>
      <c r="B54" s="24">
        <v>47299</v>
      </c>
      <c r="C54" s="25">
        <v>2468</v>
      </c>
      <c r="D54" s="22" t="s">
        <v>833</v>
      </c>
      <c r="E54" s="22" t="s">
        <v>831</v>
      </c>
      <c r="F54" s="24">
        <v>34530</v>
      </c>
      <c r="G54" s="24">
        <v>49125</v>
      </c>
      <c r="H54" s="25">
        <v>7473</v>
      </c>
      <c r="I54" s="22" t="s">
        <v>157</v>
      </c>
      <c r="J54" s="26" t="str" cm="1">
        <f t="array" ref="J54">IF(OR(I54={"Maine","New Hampshire","Vermont","Massachusetts","Rhode Island","Connecticut"}),"NEB",IF(OR(I54={"New York","Pennsylvania","West Virginia","Virginia","Maryland","Delaware","New Jersey"}),"MAB",IF(OR(I54={"North Dakota","South Dakota","Minnesota","Wisconsin","Nebraska","Kansas","Missouri","Iowa","Illinois","Indiana","Michigan","Ohio"}),"MWB",IF(OR(I54={"Kentucky","Texas","Oklahoma","Arkansas","Louisiana","Mississippi","Tennessee","Alabama","Georgia","North Carolina","South Carolina","Florida","Puerto Rico"}),"SB",IF(OR(I54={"Washington","Oregon","Idaho","Montana","Wyoming","Alaska","Hawaii"}),"NWB",IF(OR(I54={"California","Nevada","Utah","Arizona","Colorado","New Mexico"}),"WB",""))))))</f>
        <v>MWB</v>
      </c>
      <c r="K54" s="22" t="s">
        <v>834</v>
      </c>
    </row>
    <row r="55" spans="1:11" x14ac:dyDescent="0.3">
      <c r="A55" s="23">
        <v>29</v>
      </c>
      <c r="B55" s="24">
        <v>47299</v>
      </c>
      <c r="C55" s="25">
        <v>2453</v>
      </c>
      <c r="D55" s="22" t="s">
        <v>835</v>
      </c>
      <c r="E55" s="22" t="s">
        <v>831</v>
      </c>
      <c r="F55" s="24">
        <v>34530</v>
      </c>
      <c r="G55" s="24">
        <v>49125</v>
      </c>
      <c r="H55" s="25">
        <v>6000</v>
      </c>
      <c r="I55" s="22" t="s">
        <v>157</v>
      </c>
      <c r="J55" s="26" t="str" cm="1">
        <f t="array" ref="J55">IF(OR(I55={"Maine","New Hampshire","Vermont","Massachusetts","Rhode Island","Connecticut"}),"NEB",IF(OR(I55={"New York","Pennsylvania","West Virginia","Virginia","Maryland","Delaware","New Jersey"}),"MAB",IF(OR(I55={"North Dakota","South Dakota","Minnesota","Wisconsin","Nebraska","Kansas","Missouri","Iowa","Illinois","Indiana","Michigan","Ohio"}),"MWB",IF(OR(I55={"Kentucky","Texas","Oklahoma","Arkansas","Louisiana","Mississippi","Tennessee","Alabama","Georgia","North Carolina","South Carolina","Florida","Puerto Rico"}),"SB",IF(OR(I55={"Washington","Oregon","Idaho","Montana","Wyoming","Alaska","Hawaii"}),"NWB",IF(OR(I55={"California","Nevada","Utah","Arizona","Colorado","New Mexico"}),"WB",""))))))</f>
        <v>MWB</v>
      </c>
      <c r="K55" s="22" t="s">
        <v>258</v>
      </c>
    </row>
    <row r="56" spans="1:11" x14ac:dyDescent="0.3">
      <c r="A56" s="23">
        <v>30</v>
      </c>
      <c r="B56" s="24">
        <v>47299</v>
      </c>
      <c r="C56" s="25">
        <v>2436</v>
      </c>
      <c r="D56" s="22" t="s">
        <v>836</v>
      </c>
      <c r="E56" s="22" t="s">
        <v>831</v>
      </c>
      <c r="F56" s="24">
        <v>34530</v>
      </c>
      <c r="G56" s="24">
        <v>49125</v>
      </c>
      <c r="H56" s="25">
        <v>7229</v>
      </c>
      <c r="I56" s="22" t="s">
        <v>157</v>
      </c>
      <c r="J56" s="26" t="str" cm="1">
        <f t="array" ref="J56">IF(OR(I56={"Maine","New Hampshire","Vermont","Massachusetts","Rhode Island","Connecticut"}),"NEB",IF(OR(I56={"New York","Pennsylvania","West Virginia","Virginia","Maryland","Delaware","New Jersey"}),"MAB",IF(OR(I56={"North Dakota","South Dakota","Minnesota","Wisconsin","Nebraska","Kansas","Missouri","Iowa","Illinois","Indiana","Michigan","Ohio"}),"MWB",IF(OR(I56={"Kentucky","Texas","Oklahoma","Arkansas","Louisiana","Mississippi","Tennessee","Alabama","Georgia","North Carolina","South Carolina","Florida","Puerto Rico"}),"SB",IF(OR(I56={"Washington","Oregon","Idaho","Montana","Wyoming","Alaska","Hawaii"}),"NWB",IF(OR(I56={"California","Nevada","Utah","Arizona","Colorado","New Mexico"}),"WB",""))))))</f>
        <v>MWB</v>
      </c>
      <c r="K56" s="22" t="s">
        <v>258</v>
      </c>
    </row>
    <row r="57" spans="1:11" x14ac:dyDescent="0.3">
      <c r="A57" s="23">
        <v>31</v>
      </c>
      <c r="B57" s="24">
        <v>47299</v>
      </c>
      <c r="C57" s="25">
        <v>2452</v>
      </c>
      <c r="D57" s="22" t="s">
        <v>837</v>
      </c>
      <c r="E57" s="22" t="s">
        <v>831</v>
      </c>
      <c r="F57" s="24">
        <v>34530</v>
      </c>
      <c r="G57" s="24">
        <v>49125</v>
      </c>
      <c r="H57" s="25">
        <v>29600</v>
      </c>
      <c r="I57" s="22" t="s">
        <v>157</v>
      </c>
      <c r="J57" s="26" t="str" cm="1">
        <f t="array" ref="J57">IF(OR(I57={"Maine","New Hampshire","Vermont","Massachusetts","Rhode Island","Connecticut"}),"NEB",IF(OR(I57={"New York","Pennsylvania","West Virginia","Virginia","Maryland","Delaware","New Jersey"}),"MAB",IF(OR(I57={"North Dakota","South Dakota","Minnesota","Wisconsin","Nebraska","Kansas","Missouri","Iowa","Illinois","Indiana","Michigan","Ohio"}),"MWB",IF(OR(I57={"Kentucky","Texas","Oklahoma","Arkansas","Louisiana","Mississippi","Tennessee","Alabama","Georgia","North Carolina","South Carolina","Florida","Puerto Rico"}),"SB",IF(OR(I57={"Washington","Oregon","Idaho","Montana","Wyoming","Alaska","Hawaii"}),"NWB",IF(OR(I57={"California","Nevada","Utah","Arizona","Colorado","New Mexico"}),"WB",""))))))</f>
        <v>MWB</v>
      </c>
      <c r="K57" s="22" t="s">
        <v>834</v>
      </c>
    </row>
    <row r="58" spans="1:11" x14ac:dyDescent="0.3">
      <c r="A58" s="23">
        <v>32</v>
      </c>
      <c r="B58" s="24">
        <v>47299</v>
      </c>
      <c r="C58" s="25">
        <v>2599</v>
      </c>
      <c r="D58" s="22" t="s">
        <v>838</v>
      </c>
      <c r="E58" s="22" t="s">
        <v>831</v>
      </c>
      <c r="F58" s="24">
        <v>34530</v>
      </c>
      <c r="G58" s="24">
        <v>49125</v>
      </c>
      <c r="H58" s="25">
        <v>13884</v>
      </c>
      <c r="I58" s="22" t="s">
        <v>157</v>
      </c>
      <c r="J58" s="26" t="str" cm="1">
        <f t="array" ref="J58">IF(OR(I58={"Maine","New Hampshire","Vermont","Massachusetts","Rhode Island","Connecticut"}),"NEB",IF(OR(I58={"New York","Pennsylvania","West Virginia","Virginia","Maryland","Delaware","New Jersey"}),"MAB",IF(OR(I58={"North Dakota","South Dakota","Minnesota","Wisconsin","Nebraska","Kansas","Missouri","Iowa","Illinois","Indiana","Michigan","Ohio"}),"MWB",IF(OR(I58={"Kentucky","Texas","Oklahoma","Arkansas","Louisiana","Mississippi","Tennessee","Alabama","Georgia","North Carolina","South Carolina","Florida","Puerto Rico"}),"SB",IF(OR(I58={"Washington","Oregon","Idaho","Montana","Wyoming","Alaska","Hawaii"}),"NWB",IF(OR(I58={"California","Nevada","Utah","Arizona","Colorado","New Mexico"}),"WB",""))))))</f>
        <v>MWB</v>
      </c>
      <c r="K58" s="22" t="s">
        <v>839</v>
      </c>
    </row>
    <row r="59" spans="1:11" x14ac:dyDescent="0.3">
      <c r="A59" s="23">
        <v>33</v>
      </c>
      <c r="B59" s="24">
        <v>47299</v>
      </c>
      <c r="C59" s="25">
        <v>2449</v>
      </c>
      <c r="D59" s="22" t="s">
        <v>840</v>
      </c>
      <c r="E59" s="22" t="s">
        <v>831</v>
      </c>
      <c r="F59" s="24">
        <v>34530</v>
      </c>
      <c r="G59" s="24">
        <v>49125</v>
      </c>
      <c r="H59" s="25">
        <v>4000</v>
      </c>
      <c r="I59" s="22" t="s">
        <v>157</v>
      </c>
      <c r="J59" s="26" t="str" cm="1">
        <f t="array" ref="J59">IF(OR(I59={"Maine","New Hampshire","Vermont","Massachusetts","Rhode Island","Connecticut"}),"NEB",IF(OR(I59={"New York","Pennsylvania","West Virginia","Virginia","Maryland","Delaware","New Jersey"}),"MAB",IF(OR(I59={"North Dakota","South Dakota","Minnesota","Wisconsin","Nebraska","Kansas","Missouri","Iowa","Illinois","Indiana","Michigan","Ohio"}),"MWB",IF(OR(I59={"Kentucky","Texas","Oklahoma","Arkansas","Louisiana","Mississippi","Tennessee","Alabama","Georgia","North Carolina","South Carolina","Florida","Puerto Rico"}),"SB",IF(OR(I59={"Washington","Oregon","Idaho","Montana","Wyoming","Alaska","Hawaii"}),"NWB",IF(OR(I59={"California","Nevada","Utah","Arizona","Colorado","New Mexico"}),"WB",""))))))</f>
        <v>MWB</v>
      </c>
      <c r="K59" s="22" t="s">
        <v>258</v>
      </c>
    </row>
    <row r="60" spans="1:11" x14ac:dyDescent="0.3">
      <c r="A60" s="23">
        <v>34</v>
      </c>
      <c r="B60" s="24">
        <v>47299</v>
      </c>
      <c r="C60" s="25">
        <v>2448</v>
      </c>
      <c r="D60" s="22" t="s">
        <v>841</v>
      </c>
      <c r="E60" s="22" t="s">
        <v>831</v>
      </c>
      <c r="F60" s="24">
        <v>34530</v>
      </c>
      <c r="G60" s="24">
        <v>49125</v>
      </c>
      <c r="H60" s="25">
        <v>3885</v>
      </c>
      <c r="I60" s="22" t="s">
        <v>157</v>
      </c>
      <c r="J60" s="26" t="str" cm="1">
        <f t="array" ref="J60">IF(OR(I60={"Maine","New Hampshire","Vermont","Massachusetts","Rhode Island","Connecticut"}),"NEB",IF(OR(I60={"New York","Pennsylvania","West Virginia","Virginia","Maryland","Delaware","New Jersey"}),"MAB",IF(OR(I60={"North Dakota","South Dakota","Minnesota","Wisconsin","Nebraska","Kansas","Missouri","Iowa","Illinois","Indiana","Michigan","Ohio"}),"MWB",IF(OR(I60={"Kentucky","Texas","Oklahoma","Arkansas","Louisiana","Mississippi","Tennessee","Alabama","Georgia","North Carolina","South Carolina","Florida","Puerto Rico"}),"SB",IF(OR(I60={"Washington","Oregon","Idaho","Montana","Wyoming","Alaska","Hawaii"}),"NWB",IF(OR(I60={"California","Nevada","Utah","Arizona","Colorado","New Mexico"}),"WB",""))))))</f>
        <v>MWB</v>
      </c>
      <c r="K60" s="22" t="s">
        <v>258</v>
      </c>
    </row>
    <row r="61" spans="1:11" x14ac:dyDescent="0.3">
      <c r="A61" s="23">
        <v>35</v>
      </c>
      <c r="B61" s="24">
        <v>47299</v>
      </c>
      <c r="C61" s="25">
        <v>2451</v>
      </c>
      <c r="D61" s="22" t="s">
        <v>842</v>
      </c>
      <c r="E61" s="22" t="s">
        <v>831</v>
      </c>
      <c r="F61" s="24">
        <v>34530</v>
      </c>
      <c r="G61" s="24">
        <v>49125</v>
      </c>
      <c r="H61" s="25">
        <v>5418</v>
      </c>
      <c r="I61" s="22" t="s">
        <v>157</v>
      </c>
      <c r="J61" s="26" t="str" cm="1">
        <f t="array" ref="J61">IF(OR(I61={"Maine","New Hampshire","Vermont","Massachusetts","Rhode Island","Connecticut"}),"NEB",IF(OR(I61={"New York","Pennsylvania","West Virginia","Virginia","Maryland","Delaware","New Jersey"}),"MAB",IF(OR(I61={"North Dakota","South Dakota","Minnesota","Wisconsin","Nebraska","Kansas","Missouri","Iowa","Illinois","Indiana","Michigan","Ohio"}),"MWB",IF(OR(I61={"Kentucky","Texas","Oklahoma","Arkansas","Louisiana","Mississippi","Tennessee","Alabama","Georgia","North Carolina","South Carolina","Florida","Puerto Rico"}),"SB",IF(OR(I61={"Washington","Oregon","Idaho","Montana","Wyoming","Alaska","Hawaii"}),"NWB",IF(OR(I61={"California","Nevada","Utah","Arizona","Colorado","New Mexico"}),"WB",""))))))</f>
        <v>MWB</v>
      </c>
      <c r="K61" s="22" t="s">
        <v>834</v>
      </c>
    </row>
    <row r="62" spans="1:11" x14ac:dyDescent="0.3">
      <c r="A62" s="23">
        <v>36</v>
      </c>
      <c r="B62" s="24">
        <v>47299</v>
      </c>
      <c r="C62" s="25">
        <v>2580</v>
      </c>
      <c r="D62" s="22" t="s">
        <v>843</v>
      </c>
      <c r="E62" s="22" t="s">
        <v>831</v>
      </c>
      <c r="F62" s="24">
        <v>34530</v>
      </c>
      <c r="G62" s="24">
        <v>49125</v>
      </c>
      <c r="H62" s="25">
        <v>14255</v>
      </c>
      <c r="I62" s="22" t="s">
        <v>157</v>
      </c>
      <c r="J62" s="26" t="str" cm="1">
        <f t="array" ref="J62">IF(OR(I62={"Maine","New Hampshire","Vermont","Massachusetts","Rhode Island","Connecticut"}),"NEB",IF(OR(I62={"New York","Pennsylvania","West Virginia","Virginia","Maryland","Delaware","New Jersey"}),"MAB",IF(OR(I62={"North Dakota","South Dakota","Minnesota","Wisconsin","Nebraska","Kansas","Missouri","Iowa","Illinois","Indiana","Michigan","Ohio"}),"MWB",IF(OR(I62={"Kentucky","Texas","Oklahoma","Arkansas","Louisiana","Mississippi","Tennessee","Alabama","Georgia","North Carolina","South Carolina","Florida","Puerto Rico"}),"SB",IF(OR(I62={"Washington","Oregon","Idaho","Montana","Wyoming","Alaska","Hawaii"}),"NWB",IF(OR(I62={"California","Nevada","Utah","Arizona","Colorado","New Mexico"}),"WB",""))))))</f>
        <v>MWB</v>
      </c>
      <c r="K62" s="22" t="s">
        <v>839</v>
      </c>
    </row>
    <row r="63" spans="1:11" x14ac:dyDescent="0.3">
      <c r="A63" s="23">
        <v>37</v>
      </c>
      <c r="B63" s="24">
        <v>47330</v>
      </c>
      <c r="C63" s="25">
        <v>7410</v>
      </c>
      <c r="D63" s="22" t="s">
        <v>325</v>
      </c>
      <c r="E63" s="22" t="s">
        <v>326</v>
      </c>
      <c r="F63" s="24">
        <v>30909</v>
      </c>
      <c r="G63" s="24">
        <v>49156</v>
      </c>
      <c r="H63" s="25">
        <v>623</v>
      </c>
      <c r="I63" s="22" t="s">
        <v>76</v>
      </c>
      <c r="J63" s="26" t="str" cm="1">
        <f t="array" ref="J63">IF(OR(I63={"Maine","New Hampshire","Vermont","Massachusetts","Rhode Island","Connecticut"}),"NEB",IF(OR(I63={"New York","Pennsylvania","West Virginia","Virginia","Maryland","Delaware","New Jersey"}),"MAB",IF(OR(I63={"North Dakota","South Dakota","Minnesota","Wisconsin","Nebraska","Kansas","Missouri","Iowa","Illinois","Indiana","Michigan","Ohio"}),"MWB",IF(OR(I63={"Kentucky","Texas","Oklahoma","Arkansas","Louisiana","Mississippi","Tennessee","Alabama","Georgia","North Carolina","South Carolina","Florida","Puerto Rico"}),"SB",IF(OR(I63={"Washington","Oregon","Idaho","Montana","Wyoming","Alaska","Hawaii"}),"NWB",IF(OR(I63={"California","Nevada","Utah","Arizona","Colorado","New Mexico"}),"WB",""))))))</f>
        <v>NEB</v>
      </c>
      <c r="K63" s="22" t="s">
        <v>327</v>
      </c>
    </row>
    <row r="64" spans="1:11" x14ac:dyDescent="0.3">
      <c r="A64" s="23">
        <v>38</v>
      </c>
      <c r="B64" s="24">
        <v>47330</v>
      </c>
      <c r="C64" s="25">
        <v>1975</v>
      </c>
      <c r="D64" s="22" t="s">
        <v>1193</v>
      </c>
      <c r="E64" s="22" t="s">
        <v>9</v>
      </c>
      <c r="F64" s="24">
        <v>38203</v>
      </c>
      <c r="G64" s="24">
        <v>49156</v>
      </c>
      <c r="H64" s="25">
        <v>60076</v>
      </c>
      <c r="I64" s="22" t="s">
        <v>10</v>
      </c>
      <c r="J64" s="26" t="str" cm="1">
        <f t="array" ref="J64">IF(OR(I64={"Maine","New Hampshire","Vermont","Massachusetts","Rhode Island","Connecticut"}),"NEB",IF(OR(I64={"New York","Pennsylvania","West Virginia","Virginia","Maryland","Delaware","New Jersey"}),"MAB",IF(OR(I64={"North Dakota","South Dakota","Minnesota","Wisconsin","Nebraska","Kansas","Missouri","Iowa","Illinois","Indiana","Michigan","Ohio"}),"MWB",IF(OR(I64={"Kentucky","Texas","Oklahoma","Arkansas","Louisiana","Mississippi","Tennessee","Alabama","Georgia","North Carolina","South Carolina","Florida","Puerto Rico"}),"SB",IF(OR(I64={"Washington","Oregon","Idaho","Montana","Wyoming","Alaska","Hawaii"}),"NWB",IF(OR(I64={"California","Nevada","Utah","Arizona","Colorado","New Mexico"}),"WB",""))))))</f>
        <v>NWB</v>
      </c>
      <c r="K64" s="22" t="s">
        <v>11</v>
      </c>
    </row>
    <row r="65" spans="1:11" x14ac:dyDescent="0.3">
      <c r="A65" s="23">
        <v>39</v>
      </c>
      <c r="B65" s="24">
        <v>47330</v>
      </c>
      <c r="C65" s="25">
        <v>2055</v>
      </c>
      <c r="D65" s="22" t="s">
        <v>1194</v>
      </c>
      <c r="E65" s="22" t="s">
        <v>9</v>
      </c>
      <c r="F65" s="24">
        <v>38203</v>
      </c>
      <c r="G65" s="24">
        <v>49156</v>
      </c>
      <c r="H65" s="25">
        <v>82800</v>
      </c>
      <c r="I65" s="22" t="s">
        <v>10</v>
      </c>
      <c r="J65" s="26" t="str" cm="1">
        <f t="array" ref="J65">IF(OR(I65={"Maine","New Hampshire","Vermont","Massachusetts","Rhode Island","Connecticut"}),"NEB",IF(OR(I65={"New York","Pennsylvania","West Virginia","Virginia","Maryland","Delaware","New Jersey"}),"MAB",IF(OR(I65={"North Dakota","South Dakota","Minnesota","Wisconsin","Nebraska","Kansas","Missouri","Iowa","Illinois","Indiana","Michigan","Ohio"}),"MWB",IF(OR(I65={"Kentucky","Texas","Oklahoma","Arkansas","Louisiana","Mississippi","Tennessee","Alabama","Georgia","North Carolina","South Carolina","Florida","Puerto Rico"}),"SB",IF(OR(I65={"Washington","Oregon","Idaho","Montana","Wyoming","Alaska","Hawaii"}),"NWB",IF(OR(I65={"California","Nevada","Utah","Arizona","Colorado","New Mexico"}),"WB",""))))))</f>
        <v>NWB</v>
      </c>
      <c r="K65" s="22" t="s">
        <v>1195</v>
      </c>
    </row>
    <row r="66" spans="1:11" x14ac:dyDescent="0.3">
      <c r="A66" s="23">
        <v>40</v>
      </c>
      <c r="B66" s="24">
        <v>47330</v>
      </c>
      <c r="C66" s="25">
        <v>2061</v>
      </c>
      <c r="D66" s="22" t="s">
        <v>1196</v>
      </c>
      <c r="E66" s="22" t="s">
        <v>9</v>
      </c>
      <c r="F66" s="24">
        <v>38203</v>
      </c>
      <c r="G66" s="24">
        <v>49156</v>
      </c>
      <c r="H66" s="25">
        <v>60000</v>
      </c>
      <c r="I66" s="22" t="s">
        <v>10</v>
      </c>
      <c r="J66" s="26" t="str" cm="1">
        <f t="array" ref="J66">IF(OR(I66={"Maine","New Hampshire","Vermont","Massachusetts","Rhode Island","Connecticut"}),"NEB",IF(OR(I66={"New York","Pennsylvania","West Virginia","Virginia","Maryland","Delaware","New Jersey"}),"MAB",IF(OR(I66={"North Dakota","South Dakota","Minnesota","Wisconsin","Nebraska","Kansas","Missouri","Iowa","Illinois","Indiana","Michigan","Ohio"}),"MWB",IF(OR(I66={"Kentucky","Texas","Oklahoma","Arkansas","Louisiana","Mississippi","Tennessee","Alabama","Georgia","North Carolina","South Carolina","Florida","Puerto Rico"}),"SB",IF(OR(I66={"Washington","Oregon","Idaho","Montana","Wyoming","Alaska","Hawaii"}),"NWB",IF(OR(I66={"California","Nevada","Utah","Arizona","Colorado","New Mexico"}),"WB",""))))))</f>
        <v>NWB</v>
      </c>
      <c r="K66" s="22" t="s">
        <v>11</v>
      </c>
    </row>
    <row r="67" spans="1:11" x14ac:dyDescent="0.3">
      <c r="A67" s="23">
        <v>41</v>
      </c>
      <c r="B67" s="24">
        <v>47330</v>
      </c>
      <c r="C67" s="25">
        <v>2777</v>
      </c>
      <c r="D67" s="22" t="s">
        <v>1198</v>
      </c>
      <c r="E67" s="22" t="s">
        <v>9</v>
      </c>
      <c r="F67" s="24">
        <v>38203</v>
      </c>
      <c r="G67" s="24">
        <v>49156</v>
      </c>
      <c r="H67" s="25">
        <v>34500</v>
      </c>
      <c r="I67" s="22" t="s">
        <v>10</v>
      </c>
      <c r="J67" s="26" t="str" cm="1">
        <f t="array" ref="J67">IF(OR(I67={"Maine","New Hampshire","Vermont","Massachusetts","Rhode Island","Connecticut"}),"NEB",IF(OR(I67={"New York","Pennsylvania","West Virginia","Virginia","Maryland","Delaware","New Jersey"}),"MAB",IF(OR(I67={"North Dakota","South Dakota","Minnesota","Wisconsin","Nebraska","Kansas","Missouri","Iowa","Illinois","Indiana","Michigan","Ohio"}),"MWB",IF(OR(I67={"Kentucky","Texas","Oklahoma","Arkansas","Louisiana","Mississippi","Tennessee","Alabama","Georgia","North Carolina","South Carolina","Florida","Puerto Rico"}),"SB",IF(OR(I67={"Washington","Oregon","Idaho","Montana","Wyoming","Alaska","Hawaii"}),"NWB",IF(OR(I67={"California","Nevada","Utah","Arizona","Colorado","New Mexico"}),"WB",""))))))</f>
        <v>NWB</v>
      </c>
      <c r="K67" s="22" t="s">
        <v>11</v>
      </c>
    </row>
    <row r="68" spans="1:11" x14ac:dyDescent="0.3">
      <c r="A68" s="23">
        <v>42</v>
      </c>
      <c r="B68" s="24">
        <v>47361</v>
      </c>
      <c r="C68" s="25">
        <v>4285</v>
      </c>
      <c r="D68" s="22" t="s">
        <v>341</v>
      </c>
      <c r="E68" s="22" t="s">
        <v>342</v>
      </c>
      <c r="F68" s="24">
        <v>30946</v>
      </c>
      <c r="G68" s="24">
        <v>49187</v>
      </c>
      <c r="H68" s="25">
        <v>7400</v>
      </c>
      <c r="I68" s="22" t="s">
        <v>274</v>
      </c>
      <c r="J68" s="26" t="str" cm="1">
        <f t="array" ref="J68">IF(OR(I68={"Maine","New Hampshire","Vermont","Massachusetts","Rhode Island","Connecticut"}),"NEB",IF(OR(I68={"New York","Pennsylvania","West Virginia","Virginia","Maryland","Delaware","New Jersey"}),"MAB",IF(OR(I68={"North Dakota","South Dakota","Minnesota","Wisconsin","Nebraska","Kansas","Missouri","Iowa","Illinois","Indiana","Michigan","Ohio"}),"MWB",IF(OR(I68={"Kentucky","Texas","Oklahoma","Arkansas","Louisiana","Mississippi","Tennessee","Alabama","Georgia","North Carolina","South Carolina","Florida","Puerto Rico"}),"SB",IF(OR(I68={"Washington","Oregon","Idaho","Montana","Wyoming","Alaska","Hawaii"}),"NWB",IF(OR(I68={"California","Nevada","Utah","Arizona","Colorado","New Mexico"}),"WB",""))))))</f>
        <v>WB</v>
      </c>
      <c r="K68" s="22" t="s">
        <v>343</v>
      </c>
    </row>
    <row r="69" spans="1:11" x14ac:dyDescent="0.3">
      <c r="A69" s="23">
        <v>43</v>
      </c>
      <c r="B69" s="24">
        <v>47361</v>
      </c>
      <c r="C69" s="25">
        <v>7214</v>
      </c>
      <c r="D69" s="22" t="s">
        <v>344</v>
      </c>
      <c r="E69" s="22" t="s">
        <v>345</v>
      </c>
      <c r="F69" s="24">
        <v>30953</v>
      </c>
      <c r="G69" s="24">
        <v>49187</v>
      </c>
      <c r="H69" s="25">
        <v>1</v>
      </c>
      <c r="I69" s="22" t="s">
        <v>16</v>
      </c>
      <c r="J69" s="26" t="str" cm="1">
        <f t="array" ref="J69">IF(OR(I69={"Maine","New Hampshire","Vermont","Massachusetts","Rhode Island","Connecticut"}),"NEB",IF(OR(I69={"New York","Pennsylvania","West Virginia","Virginia","Maryland","Delaware","New Jersey"}),"MAB",IF(OR(I69={"North Dakota","South Dakota","Minnesota","Wisconsin","Nebraska","Kansas","Missouri","Iowa","Illinois","Indiana","Michigan","Ohio"}),"MWB",IF(OR(I69={"Kentucky","Texas","Oklahoma","Arkansas","Louisiana","Mississippi","Tennessee","Alabama","Georgia","North Carolina","South Carolina","Florida","Puerto Rico"}),"SB",IF(OR(I69={"Washington","Oregon","Idaho","Montana","Wyoming","Alaska","Hawaii"}),"NWB",IF(OR(I69={"California","Nevada","Utah","Arizona","Colorado","New Mexico"}),"WB",""))))))</f>
        <v>NWB</v>
      </c>
      <c r="K69" s="22" t="s">
        <v>344</v>
      </c>
    </row>
    <row r="70" spans="1:11" x14ac:dyDescent="0.3">
      <c r="A70" s="23">
        <v>44</v>
      </c>
      <c r="B70" s="24">
        <v>47361</v>
      </c>
      <c r="C70" s="25">
        <v>372</v>
      </c>
      <c r="D70" s="22" t="s">
        <v>1199</v>
      </c>
      <c r="E70" s="22" t="s">
        <v>6</v>
      </c>
      <c r="F70" s="24">
        <v>38233</v>
      </c>
      <c r="G70" s="24">
        <v>49187</v>
      </c>
      <c r="H70" s="25">
        <v>2520</v>
      </c>
      <c r="I70" s="22" t="s">
        <v>4</v>
      </c>
      <c r="J70" s="26" t="str" cm="1">
        <f t="array" ref="J70">IF(OR(I70={"Maine","New Hampshire","Vermont","Massachusetts","Rhode Island","Connecticut"}),"NEB",IF(OR(I70={"New York","Pennsylvania","West Virginia","Virginia","Maryland","Delaware","New Jersey"}),"MAB",IF(OR(I70={"North Dakota","South Dakota","Minnesota","Wisconsin","Nebraska","Kansas","Missouri","Iowa","Illinois","Indiana","Michigan","Ohio"}),"MWB",IF(OR(I70={"Kentucky","Texas","Oklahoma","Arkansas","Louisiana","Mississippi","Tennessee","Alabama","Georgia","North Carolina","South Carolina","Florida","Puerto Rico"}),"SB",IF(OR(I70={"Washington","Oregon","Idaho","Montana","Wyoming","Alaska","Hawaii"}),"NWB",IF(OR(I70={"California","Nevada","Utah","Arizona","Colorado","New Mexico"}),"WB",""))))))</f>
        <v>WB</v>
      </c>
      <c r="K70" s="22" t="s">
        <v>1200</v>
      </c>
    </row>
    <row r="71" spans="1:11" x14ac:dyDescent="0.3">
      <c r="A71" s="23">
        <v>45</v>
      </c>
      <c r="B71" s="24">
        <v>47361</v>
      </c>
      <c r="C71" s="25">
        <v>309</v>
      </c>
      <c r="D71" s="22" t="s">
        <v>1201</v>
      </c>
      <c r="E71" s="22" t="s">
        <v>1202</v>
      </c>
      <c r="F71" s="24">
        <v>38233</v>
      </c>
      <c r="G71" s="24">
        <v>49187</v>
      </c>
      <c r="H71" s="25">
        <v>32416</v>
      </c>
      <c r="I71" s="22" t="s">
        <v>107</v>
      </c>
      <c r="J71" s="26" t="str" cm="1">
        <f t="array" ref="J71">IF(OR(I71={"Maine","New Hampshire","Vermont","Massachusetts","Rhode Island","Connecticut"}),"NEB",IF(OR(I71={"New York","Pennsylvania","West Virginia","Virginia","Maryland","Delaware","New Jersey"}),"MAB",IF(OR(I71={"North Dakota","South Dakota","Minnesota","Wisconsin","Nebraska","Kansas","Missouri","Iowa","Illinois","Indiana","Michigan","Ohio"}),"MWB",IF(OR(I71={"Kentucky","Texas","Oklahoma","Arkansas","Louisiana","Mississippi","Tennessee","Alabama","Georgia","North Carolina","South Carolina","Florida","Puerto Rico"}),"SB",IF(OR(I71={"Washington","Oregon","Idaho","Montana","Wyoming","Alaska","Hawaii"}),"NWB",IF(OR(I71={"California","Nevada","Utah","Arizona","Colorado","New Mexico"}),"WB",""))))))</f>
        <v>MAB</v>
      </c>
      <c r="K71" s="22" t="s">
        <v>1203</v>
      </c>
    </row>
    <row r="72" spans="1:11" x14ac:dyDescent="0.3">
      <c r="A72" s="23">
        <v>46</v>
      </c>
      <c r="B72" s="24">
        <v>47391</v>
      </c>
      <c r="C72" s="25">
        <v>3671</v>
      </c>
      <c r="D72" s="22" t="s">
        <v>346</v>
      </c>
      <c r="E72" s="22" t="s">
        <v>318</v>
      </c>
      <c r="F72" s="24">
        <v>30970</v>
      </c>
      <c r="G72" s="24">
        <v>49217</v>
      </c>
      <c r="H72" s="25">
        <v>9500</v>
      </c>
      <c r="I72" s="22" t="s">
        <v>107</v>
      </c>
      <c r="J72" s="26" t="str" cm="1">
        <f t="array" ref="J72">IF(OR(I72={"Maine","New Hampshire","Vermont","Massachusetts","Rhode Island","Connecticut"}),"NEB",IF(OR(I72={"New York","Pennsylvania","West Virginia","Virginia","Maryland","Delaware","New Jersey"}),"MAB",IF(OR(I72={"North Dakota","South Dakota","Minnesota","Wisconsin","Nebraska","Kansas","Missouri","Iowa","Illinois","Indiana","Michigan","Ohio"}),"MWB",IF(OR(I72={"Kentucky","Texas","Oklahoma","Arkansas","Louisiana","Mississippi","Tennessee","Alabama","Georgia","North Carolina","South Carolina","Florida","Puerto Rico"}),"SB",IF(OR(I72={"Washington","Oregon","Idaho","Montana","Wyoming","Alaska","Hawaii"}),"NWB",IF(OR(I72={"California","Nevada","Utah","Arizona","Colorado","New Mexico"}),"WB",""))))))</f>
        <v>MAB</v>
      </c>
      <c r="K72" s="22" t="s">
        <v>319</v>
      </c>
    </row>
    <row r="73" spans="1:11" x14ac:dyDescent="0.3">
      <c r="A73" s="23">
        <v>47</v>
      </c>
      <c r="B73" s="24">
        <v>47391</v>
      </c>
      <c r="C73" s="25">
        <v>2608</v>
      </c>
      <c r="D73" s="22" t="s">
        <v>857</v>
      </c>
      <c r="E73" s="22" t="s">
        <v>858</v>
      </c>
      <c r="F73" s="24">
        <v>34631</v>
      </c>
      <c r="G73" s="24">
        <v>49217</v>
      </c>
      <c r="H73" s="25">
        <v>1400</v>
      </c>
      <c r="I73" s="22" t="s">
        <v>22</v>
      </c>
      <c r="J73" s="26" t="str" cm="1">
        <f t="array" ref="J73">IF(OR(I73={"Maine","New Hampshire","Vermont","Massachusetts","Rhode Island","Connecticut"}),"NEB",IF(OR(I73={"New York","Pennsylvania","West Virginia","Virginia","Maryland","Delaware","New Jersey"}),"MAB",IF(OR(I73={"North Dakota","South Dakota","Minnesota","Wisconsin","Nebraska","Kansas","Missouri","Iowa","Illinois","Indiana","Michigan","Ohio"}),"MWB",IF(OR(I73={"Kentucky","Texas","Oklahoma","Arkansas","Louisiana","Mississippi","Tennessee","Alabama","Georgia","North Carolina","South Carolina","Florida","Puerto Rico"}),"SB",IF(OR(I73={"Washington","Oregon","Idaho","Montana","Wyoming","Alaska","Hawaii"}),"NWB",IF(OR(I73={"California","Nevada","Utah","Arizona","Colorado","New Mexico"}),"WB",""))))))</f>
        <v>NEB</v>
      </c>
      <c r="K73" s="22" t="s">
        <v>859</v>
      </c>
    </row>
    <row r="74" spans="1:11" x14ac:dyDescent="0.3">
      <c r="A74" s="23">
        <v>48</v>
      </c>
      <c r="B74" s="24">
        <v>47391</v>
      </c>
      <c r="C74" s="25">
        <v>1962</v>
      </c>
      <c r="D74" s="22" t="s">
        <v>1109</v>
      </c>
      <c r="E74" s="22" t="s">
        <v>8</v>
      </c>
      <c r="F74" s="24">
        <v>37188</v>
      </c>
      <c r="G74" s="24">
        <v>49217</v>
      </c>
      <c r="H74" s="25">
        <v>195750</v>
      </c>
      <c r="I74" s="22" t="s">
        <v>4</v>
      </c>
      <c r="J74" s="26" t="str" cm="1">
        <f t="array" ref="J74">IF(OR(I74={"Maine","New Hampshire","Vermont","Massachusetts","Rhode Island","Connecticut"}),"NEB",IF(OR(I74={"New York","Pennsylvania","West Virginia","Virginia","Maryland","Delaware","New Jersey"}),"MAB",IF(OR(I74={"North Dakota","South Dakota","Minnesota","Wisconsin","Nebraska","Kansas","Missouri","Iowa","Illinois","Indiana","Michigan","Ohio"}),"MWB",IF(OR(I74={"Kentucky","Texas","Oklahoma","Arkansas","Louisiana","Mississippi","Tennessee","Alabama","Georgia","North Carolina","South Carolina","Florida","Puerto Rico"}),"SB",IF(OR(I74={"Washington","Oregon","Idaho","Montana","Wyoming","Alaska","Hawaii"}),"NWB",IF(OR(I74={"California","Nevada","Utah","Arizona","Colorado","New Mexico"}),"WB",""))))))</f>
        <v>WB</v>
      </c>
      <c r="K74" s="22" t="s">
        <v>1110</v>
      </c>
    </row>
    <row r="76" spans="1:11" x14ac:dyDescent="0.3">
      <c r="D76" s="1" t="s">
        <v>1323</v>
      </c>
    </row>
  </sheetData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814BC-B7FF-4D49-8F42-58328A0A6D37}">
  <sheetPr>
    <tabColor rgb="FFFF0000"/>
  </sheetPr>
  <dimension ref="A1:K95"/>
  <sheetViews>
    <sheetView topLeftCell="A81" workbookViewId="0">
      <selection activeCell="D40" sqref="D40"/>
    </sheetView>
  </sheetViews>
  <sheetFormatPr defaultColWidth="9.109375" defaultRowHeight="13.8" x14ac:dyDescent="0.3"/>
  <cols>
    <col min="1" max="1" width="9.109375" style="23"/>
    <col min="2" max="2" width="13.88671875" style="23" customWidth="1"/>
    <col min="3" max="3" width="15.5546875" style="23" customWidth="1"/>
    <col min="4" max="4" width="33.33203125" style="23" customWidth="1"/>
    <col min="5" max="5" width="36" style="22" bestFit="1" customWidth="1"/>
    <col min="6" max="6" width="15.5546875" style="23" bestFit="1" customWidth="1"/>
    <col min="7" max="7" width="17" style="23" bestFit="1" customWidth="1"/>
    <col min="8" max="8" width="11.77734375" style="23" bestFit="1" customWidth="1"/>
    <col min="9" max="9" width="15.109375" style="22" bestFit="1" customWidth="1"/>
    <col min="10" max="10" width="12.6640625" style="23" customWidth="1"/>
    <col min="11" max="11" width="32" style="22" bestFit="1" customWidth="1"/>
    <col min="12" max="16384" width="9.109375" style="22"/>
  </cols>
  <sheetData>
    <row r="1" spans="1:11" ht="27.6" x14ac:dyDescent="0.3">
      <c r="A1" s="5" t="s">
        <v>1318</v>
      </c>
      <c r="B1" s="5" t="s">
        <v>1317</v>
      </c>
      <c r="C1" s="5" t="s">
        <v>1322</v>
      </c>
      <c r="D1" s="21" t="s">
        <v>0</v>
      </c>
      <c r="E1" s="21" t="s">
        <v>1319</v>
      </c>
      <c r="F1" s="5" t="s">
        <v>1</v>
      </c>
      <c r="G1" s="5" t="s">
        <v>2</v>
      </c>
      <c r="H1" s="28" t="s">
        <v>1326</v>
      </c>
      <c r="I1" s="5" t="s">
        <v>1320</v>
      </c>
      <c r="J1" s="4" t="s">
        <v>1309</v>
      </c>
      <c r="K1" s="21" t="s">
        <v>3</v>
      </c>
    </row>
    <row r="2" spans="1:11" x14ac:dyDescent="0.3">
      <c r="A2" s="15"/>
      <c r="B2" s="15"/>
      <c r="C2" s="15"/>
      <c r="D2" s="11"/>
      <c r="E2" s="11"/>
      <c r="F2" s="15"/>
      <c r="G2" s="15"/>
      <c r="H2" s="15"/>
      <c r="I2" s="11"/>
      <c r="J2" s="15"/>
      <c r="K2" s="11"/>
    </row>
    <row r="3" spans="1:11" x14ac:dyDescent="0.3">
      <c r="A3" s="23">
        <v>1</v>
      </c>
      <c r="B3" s="24">
        <v>47422</v>
      </c>
      <c r="C3" s="25">
        <v>2743</v>
      </c>
      <c r="D3" s="22" t="s">
        <v>137</v>
      </c>
      <c r="E3" s="22" t="s">
        <v>138</v>
      </c>
      <c r="F3" s="24">
        <v>29864</v>
      </c>
      <c r="G3" s="24">
        <v>48152</v>
      </c>
      <c r="H3" s="25">
        <v>33760</v>
      </c>
      <c r="I3" s="22" t="s">
        <v>57</v>
      </c>
      <c r="J3" s="26" t="str" cm="1">
        <f t="array" ref="J3">IF(OR(I3={"Maine","New Hampshire","Vermont","Massachusetts","Rhode Island","Connecticut"}),"NEB",IF(OR(I3={"New York","Pennsylvania","West Virginia","Virginia","Maryland","Delaware","New Jersey"}),"MAB",IF(OR(I3={"North Dakota","South Dakota","Minnesota","Wisconsin","Nebraska","Kansas","Missouri","Iowa","Illinois","Indiana","Michigan","Ohio"}),"MWB",IF(OR(I3={"Kentucky","Texas","Oklahoma","Arkansas","Louisiana","Mississippi","Tennessee","Alabama","Georgia","North Carolina","South Carolina","Florida","Puerto Rico"}),"SB",IF(OR(I3={"Washington","Oregon","Idaho","Montana","Wyoming","Alaska","Hawaii"}),"NWB",IF(OR(I3={"California","Nevada","Utah","Arizona","Colorado","New Mexico"}),"WB",""))))))</f>
        <v>NWB</v>
      </c>
      <c r="K3" s="22" t="s">
        <v>139</v>
      </c>
    </row>
    <row r="4" spans="1:11" x14ac:dyDescent="0.3">
      <c r="A4" s="23">
        <v>2</v>
      </c>
      <c r="B4" s="24">
        <v>47422</v>
      </c>
      <c r="C4" s="25">
        <v>3107</v>
      </c>
      <c r="D4" s="22" t="s">
        <v>143</v>
      </c>
      <c r="E4" s="22" t="s">
        <v>144</v>
      </c>
      <c r="F4" s="24">
        <v>29896</v>
      </c>
      <c r="G4" s="24">
        <v>48152</v>
      </c>
      <c r="H4" s="25">
        <v>1500</v>
      </c>
      <c r="I4" s="22" t="s">
        <v>76</v>
      </c>
      <c r="J4" s="26" t="str" cm="1">
        <f t="array" ref="J4">IF(OR(I4={"Maine","New Hampshire","Vermont","Massachusetts","Rhode Island","Connecticut"}),"NEB",IF(OR(I4={"New York","Pennsylvania","West Virginia","Virginia","Maryland","Delaware","New Jersey"}),"MAB",IF(OR(I4={"North Dakota","South Dakota","Minnesota","Wisconsin","Nebraska","Kansas","Missouri","Iowa","Illinois","Indiana","Michigan","Ohio"}),"MWB",IF(OR(I4={"Kentucky","Texas","Oklahoma","Arkansas","Louisiana","Mississippi","Tennessee","Alabama","Georgia","North Carolina","South Carolina","Florida","Puerto Rico"}),"SB",IF(OR(I4={"Washington","Oregon","Idaho","Montana","Wyoming","Alaska","Hawaii"}),"NWB",IF(OR(I4={"California","Nevada","Utah","Arizona","Colorado","New Mexico"}),"WB",""))))))</f>
        <v>NEB</v>
      </c>
      <c r="K4" s="22" t="s">
        <v>145</v>
      </c>
    </row>
    <row r="5" spans="1:11" x14ac:dyDescent="0.3">
      <c r="A5" s="23">
        <v>3</v>
      </c>
      <c r="B5" s="24">
        <v>47422</v>
      </c>
      <c r="C5" s="25">
        <v>10551</v>
      </c>
      <c r="D5" s="22" t="s">
        <v>739</v>
      </c>
      <c r="E5" s="22" t="s">
        <v>740</v>
      </c>
      <c r="F5" s="24">
        <v>33564</v>
      </c>
      <c r="G5" s="24">
        <v>48152</v>
      </c>
      <c r="H5" s="25">
        <v>10192</v>
      </c>
      <c r="I5" s="22" t="s">
        <v>125</v>
      </c>
      <c r="J5" s="26" t="str" cm="1">
        <f t="array" ref="J5">IF(OR(I5={"Maine","New Hampshire","Vermont","Massachusetts","Rhode Island","Connecticut"}),"NEB",IF(OR(I5={"New York","Pennsylvania","West Virginia","Virginia","Maryland","Delaware","New Jersey"}),"MAB",IF(OR(I5={"North Dakota","South Dakota","Minnesota","Wisconsin","Nebraska","Kansas","Missouri","Iowa","Illinois","Indiana","Michigan","Ohio"}),"MWB",IF(OR(I5={"Kentucky","Texas","Oklahoma","Arkansas","Louisiana","Mississippi","Tennessee","Alabama","Georgia","North Carolina","South Carolina","Florida","Puerto Rico"}),"SB",IF(OR(I5={"Washington","Oregon","Idaho","Montana","Wyoming","Alaska","Hawaii"}),"NWB",IF(OR(I5={"California","Nevada","Utah","Arizona","Colorado","New Mexico"}),"WB",""))))))</f>
        <v>MAB</v>
      </c>
      <c r="K5" s="22" t="s">
        <v>471</v>
      </c>
    </row>
    <row r="6" spans="1:11" x14ac:dyDescent="0.3">
      <c r="A6" s="23">
        <v>4</v>
      </c>
      <c r="B6" s="24">
        <v>47422</v>
      </c>
      <c r="C6" s="25">
        <v>11617</v>
      </c>
      <c r="D6" s="22" t="s">
        <v>1039</v>
      </c>
      <c r="E6" s="22" t="s">
        <v>765</v>
      </c>
      <c r="F6" s="24">
        <v>35984</v>
      </c>
      <c r="G6" s="24">
        <v>48152</v>
      </c>
      <c r="H6" s="25">
        <v>0</v>
      </c>
      <c r="I6" s="22" t="s">
        <v>125</v>
      </c>
      <c r="J6" s="26" t="str" cm="1">
        <f t="array" ref="J6">IF(OR(I6={"Maine","New Hampshire","Vermont","Massachusetts","Rhode Island","Connecticut"}),"NEB",IF(OR(I6={"New York","Pennsylvania","West Virginia","Virginia","Maryland","Delaware","New Jersey"}),"MAB",IF(OR(I6={"North Dakota","South Dakota","Minnesota","Wisconsin","Nebraska","Kansas","Missouri","Iowa","Illinois","Indiana","Michigan","Ohio"}),"MWB",IF(OR(I6={"Kentucky","Texas","Oklahoma","Arkansas","Louisiana","Mississippi","Tennessee","Alabama","Georgia","North Carolina","South Carolina","Florida","Puerto Rico"}),"SB",IF(OR(I6={"Washington","Oregon","Idaho","Montana","Wyoming","Alaska","Hawaii"}),"NWB",IF(OR(I6={"California","Nevada","Utah","Arizona","Colorado","New Mexico"}),"WB",""))))))</f>
        <v>MAB</v>
      </c>
      <c r="K6" s="22" t="s">
        <v>60</v>
      </c>
    </row>
    <row r="7" spans="1:11" x14ac:dyDescent="0.3">
      <c r="A7" s="23">
        <v>5</v>
      </c>
      <c r="B7" s="24">
        <v>47452</v>
      </c>
      <c r="C7" s="25">
        <v>2849</v>
      </c>
      <c r="D7" s="22" t="s">
        <v>146</v>
      </c>
      <c r="E7" s="22" t="s">
        <v>87</v>
      </c>
      <c r="F7" s="24">
        <v>29906</v>
      </c>
      <c r="G7" s="24">
        <v>48182</v>
      </c>
      <c r="H7" s="25">
        <v>26000</v>
      </c>
      <c r="I7" s="22" t="s">
        <v>16</v>
      </c>
      <c r="J7" s="26" t="str" cm="1">
        <f t="array" ref="J7">IF(OR(I7={"Maine","New Hampshire","Vermont","Massachusetts","Rhode Island","Connecticut"}),"NEB",IF(OR(I7={"New York","Pennsylvania","West Virginia","Virginia","Maryland","Delaware","New Jersey"}),"MAB",IF(OR(I7={"North Dakota","South Dakota","Minnesota","Wisconsin","Nebraska","Kansas","Missouri","Iowa","Illinois","Indiana","Michigan","Ohio"}),"MWB",IF(OR(I7={"Kentucky","Texas","Oklahoma","Arkansas","Louisiana","Mississippi","Tennessee","Alabama","Georgia","North Carolina","South Carolina","Florida","Puerto Rico"}),"SB",IF(OR(I7={"Washington","Oregon","Idaho","Montana","Wyoming","Alaska","Hawaii"}),"NWB",IF(OR(I7={"California","Nevada","Utah","Arizona","Colorado","New Mexico"}),"WB",""))))))</f>
        <v>NWB</v>
      </c>
      <c r="K7" s="22" t="s">
        <v>130</v>
      </c>
    </row>
    <row r="8" spans="1:11" x14ac:dyDescent="0.3">
      <c r="A8" s="23">
        <v>6</v>
      </c>
      <c r="B8" s="24">
        <v>47452</v>
      </c>
      <c r="C8" s="25">
        <v>10522</v>
      </c>
      <c r="D8" s="22" t="s">
        <v>741</v>
      </c>
      <c r="E8" s="22" t="s">
        <v>742</v>
      </c>
      <c r="F8" s="24">
        <v>33596</v>
      </c>
      <c r="G8" s="24">
        <v>48182</v>
      </c>
      <c r="H8" s="25">
        <v>420</v>
      </c>
      <c r="I8" s="22" t="s">
        <v>125</v>
      </c>
      <c r="J8" s="26" t="str" cm="1">
        <f t="array" ref="J8">IF(OR(I8={"Maine","New Hampshire","Vermont","Massachusetts","Rhode Island","Connecticut"}),"NEB",IF(OR(I8={"New York","Pennsylvania","West Virginia","Virginia","Maryland","Delaware","New Jersey"}),"MAB",IF(OR(I8={"North Dakota","South Dakota","Minnesota","Wisconsin","Nebraska","Kansas","Missouri","Iowa","Illinois","Indiana","Michigan","Ohio"}),"MWB",IF(OR(I8={"Kentucky","Texas","Oklahoma","Arkansas","Louisiana","Mississippi","Tennessee","Alabama","Georgia","North Carolina","South Carolina","Florida","Puerto Rico"}),"SB",IF(OR(I8={"Washington","Oregon","Idaho","Montana","Wyoming","Alaska","Hawaii"}),"NWB",IF(OR(I8={"California","Nevada","Utah","Arizona","Colorado","New Mexico"}),"WB",""))))))</f>
        <v>MAB</v>
      </c>
      <c r="K8" s="22" t="s">
        <v>162</v>
      </c>
    </row>
    <row r="9" spans="1:11" x14ac:dyDescent="0.3">
      <c r="A9" s="23">
        <v>7</v>
      </c>
      <c r="B9" s="24">
        <v>47452</v>
      </c>
      <c r="C9" s="25">
        <v>2866</v>
      </c>
      <c r="D9" s="22" t="s">
        <v>1082</v>
      </c>
      <c r="E9" s="22" t="s">
        <v>1083</v>
      </c>
      <c r="F9" s="24">
        <v>36832</v>
      </c>
      <c r="G9" s="24">
        <v>48182</v>
      </c>
      <c r="H9" s="25">
        <v>13500</v>
      </c>
      <c r="I9" s="22" t="s">
        <v>648</v>
      </c>
      <c r="J9" s="26" t="str" cm="1">
        <f t="array" ref="J9">IF(OR(I9={"Maine","New Hampshire","Vermont","Massachusetts","Rhode Island","Connecticut"}),"NEB",IF(OR(I9={"New York","Pennsylvania","West Virginia","Virginia","Maryland","Delaware","New Jersey"}),"MAB",IF(OR(I9={"North Dakota","South Dakota","Minnesota","Wisconsin","Nebraska","Kansas","Missouri","Iowa","Illinois","Indiana","Michigan","Ohio"}),"MWB",IF(OR(I9={"Kentucky","Texas","Oklahoma","Arkansas","Louisiana","Mississippi","Tennessee","Alabama","Georgia","North Carolina","South Carolina","Florida","Puerto Rico"}),"SB",IF(OR(I9={"Washington","Oregon","Idaho","Montana","Wyoming","Alaska","Hawaii"}),"NWB",IF(OR(I9={"California","Nevada","Utah","Arizona","Colorado","New Mexico"}),"WB",""))))))</f>
        <v>MWB</v>
      </c>
      <c r="K9" s="22" t="s">
        <v>1084</v>
      </c>
    </row>
    <row r="10" spans="1:11" x14ac:dyDescent="0.3">
      <c r="A10" s="23">
        <v>8</v>
      </c>
      <c r="B10" s="24">
        <v>47452</v>
      </c>
      <c r="C10" s="25">
        <v>2724</v>
      </c>
      <c r="D10" s="22" t="s">
        <v>1113</v>
      </c>
      <c r="E10" s="22" t="s">
        <v>1114</v>
      </c>
      <c r="F10" s="24">
        <v>37246</v>
      </c>
      <c r="G10" s="24">
        <v>48182</v>
      </c>
      <c r="H10" s="25">
        <v>1940</v>
      </c>
      <c r="I10" s="22" t="s">
        <v>33</v>
      </c>
      <c r="J10" s="26" t="str" cm="1">
        <f t="array" ref="J10">IF(OR(I10={"Maine","New Hampshire","Vermont","Massachusetts","Rhode Island","Connecticut"}),"NEB",IF(OR(I10={"New York","Pennsylvania","West Virginia","Virginia","Maryland","Delaware","New Jersey"}),"MAB",IF(OR(I10={"North Dakota","South Dakota","Minnesota","Wisconsin","Nebraska","Kansas","Missouri","Iowa","Illinois","Indiana","Michigan","Ohio"}),"MWB",IF(OR(I10={"Kentucky","Texas","Oklahoma","Arkansas","Louisiana","Mississippi","Tennessee","Alabama","Georgia","North Carolina","South Carolina","Florida","Puerto Rico"}),"SB",IF(OR(I10={"Washington","Oregon","Idaho","Montana","Wyoming","Alaska","Hawaii"}),"NWB",IF(OR(I10={"California","Nevada","Utah","Arizona","Colorado","New Mexico"}),"WB",""))))))</f>
        <v>MWB</v>
      </c>
      <c r="K10" s="22" t="s">
        <v>1115</v>
      </c>
    </row>
    <row r="11" spans="1:11" x14ac:dyDescent="0.3">
      <c r="A11" s="23">
        <v>9</v>
      </c>
      <c r="B11" s="24">
        <v>47483</v>
      </c>
      <c r="C11" s="25">
        <v>3842</v>
      </c>
      <c r="D11" s="22" t="s">
        <v>147</v>
      </c>
      <c r="E11" s="22" t="s">
        <v>87</v>
      </c>
      <c r="F11" s="24">
        <v>29929</v>
      </c>
      <c r="G11" s="24">
        <v>48213</v>
      </c>
      <c r="H11" s="25">
        <v>2200</v>
      </c>
      <c r="I11" s="22" t="s">
        <v>16</v>
      </c>
      <c r="J11" s="26" t="str" cm="1">
        <f t="array" ref="J11">IF(OR(I11={"Maine","New Hampshire","Vermont","Massachusetts","Rhode Island","Connecticut"}),"NEB",IF(OR(I11={"New York","Pennsylvania","West Virginia","Virginia","Maryland","Delaware","New Jersey"}),"MAB",IF(OR(I11={"North Dakota","South Dakota","Minnesota","Wisconsin","Nebraska","Kansas","Missouri","Iowa","Illinois","Indiana","Michigan","Ohio"}),"MWB",IF(OR(I11={"Kentucky","Texas","Oklahoma","Arkansas","Louisiana","Mississippi","Tennessee","Alabama","Georgia","North Carolina","South Carolina","Florida","Puerto Rico"}),"SB",IF(OR(I11={"Washington","Oregon","Idaho","Montana","Wyoming","Alaska","Hawaii"}),"NWB",IF(OR(I11={"California","Nevada","Utah","Arizona","Colorado","New Mexico"}),"WB",""))))))</f>
        <v>NWB</v>
      </c>
      <c r="K11" s="22" t="s">
        <v>147</v>
      </c>
    </row>
    <row r="12" spans="1:11" x14ac:dyDescent="0.3">
      <c r="A12" s="23">
        <v>10</v>
      </c>
      <c r="B12" s="24">
        <v>47483</v>
      </c>
      <c r="C12" s="25">
        <v>3843</v>
      </c>
      <c r="D12" s="22" t="s">
        <v>88</v>
      </c>
      <c r="E12" s="22" t="s">
        <v>87</v>
      </c>
      <c r="F12" s="24">
        <v>29929</v>
      </c>
      <c r="G12" s="24">
        <v>48213</v>
      </c>
      <c r="H12" s="25">
        <v>2400</v>
      </c>
      <c r="I12" s="22" t="s">
        <v>16</v>
      </c>
      <c r="J12" s="26" t="str" cm="1">
        <f t="array" ref="J12">IF(OR(I12={"Maine","New Hampshire","Vermont","Massachusetts","Rhode Island","Connecticut"}),"NEB",IF(OR(I12={"New York","Pennsylvania","West Virginia","Virginia","Maryland","Delaware","New Jersey"}),"MAB",IF(OR(I12={"North Dakota","South Dakota","Minnesota","Wisconsin","Nebraska","Kansas","Missouri","Iowa","Illinois","Indiana","Michigan","Ohio"}),"MWB",IF(OR(I12={"Kentucky","Texas","Oklahoma","Arkansas","Louisiana","Mississippi","Tennessee","Alabama","Georgia","North Carolina","South Carolina","Florida","Puerto Rico"}),"SB",IF(OR(I12={"Washington","Oregon","Idaho","Montana","Wyoming","Alaska","Hawaii"}),"NWB",IF(OR(I12={"California","Nevada","Utah","Arizona","Colorado","New Mexico"}),"WB",""))))))</f>
        <v>NWB</v>
      </c>
      <c r="K12" s="22" t="s">
        <v>88</v>
      </c>
    </row>
    <row r="13" spans="1:11" x14ac:dyDescent="0.3">
      <c r="A13" s="23">
        <v>11</v>
      </c>
      <c r="B13" s="24">
        <v>47483</v>
      </c>
      <c r="C13" s="25">
        <v>2854</v>
      </c>
      <c r="D13" s="22" t="s">
        <v>148</v>
      </c>
      <c r="E13" s="22" t="s">
        <v>149</v>
      </c>
      <c r="F13" s="24">
        <v>29978</v>
      </c>
      <c r="G13" s="24">
        <v>48213</v>
      </c>
      <c r="H13" s="25">
        <v>192000</v>
      </c>
      <c r="I13" s="22" t="s">
        <v>150</v>
      </c>
      <c r="J13" s="26" t="str" cm="1">
        <f t="array" ref="J13">IF(OR(I13={"Maine","New Hampshire","Vermont","Massachusetts","Rhode Island","Connecticut"}),"NEB",IF(OR(I13={"New York","Pennsylvania","West Virginia","Virginia","Maryland","Delaware","New Jersey"}),"MAB",IF(OR(I13={"North Dakota","South Dakota","Minnesota","Wisconsin","Nebraska","Kansas","Missouri","Iowa","Illinois","Indiana","Michigan","Ohio"}),"MWB",IF(OR(I13={"Kentucky","Texas","Oklahoma","Arkansas","Louisiana","Mississippi","Tennessee","Alabama","Georgia","North Carolina","South Carolina","Florida","Puerto Rico"}),"SB",IF(OR(I13={"Washington","Oregon","Idaho","Montana","Wyoming","Alaska","Hawaii"}),"NWB",IF(OR(I13={"California","Nevada","Utah","Arizona","Colorado","New Mexico"}),"WB",""))))))</f>
        <v>SB</v>
      </c>
      <c r="K13" s="22" t="s">
        <v>151</v>
      </c>
    </row>
    <row r="14" spans="1:11" x14ac:dyDescent="0.3">
      <c r="A14" s="23">
        <v>12</v>
      </c>
      <c r="B14" s="24">
        <v>47483</v>
      </c>
      <c r="C14" s="25">
        <v>5828</v>
      </c>
      <c r="D14" s="22" t="s">
        <v>181</v>
      </c>
      <c r="E14" s="22" t="s">
        <v>8</v>
      </c>
      <c r="F14" s="24">
        <v>30187</v>
      </c>
      <c r="G14" s="24">
        <v>48213</v>
      </c>
      <c r="H14" s="25">
        <v>0</v>
      </c>
      <c r="I14" s="22" t="s">
        <v>4</v>
      </c>
      <c r="J14" s="26" t="str" cm="1">
        <f t="array" ref="J14">IF(OR(I14={"Maine","New Hampshire","Vermont","Massachusetts","Rhode Island","Connecticut"}),"NEB",IF(OR(I14={"New York","Pennsylvania","West Virginia","Virginia","Maryland","Delaware","New Jersey"}),"MAB",IF(OR(I14={"North Dakota","South Dakota","Minnesota","Wisconsin","Nebraska","Kansas","Missouri","Iowa","Illinois","Indiana","Michigan","Ohio"}),"MWB",IF(OR(I14={"Kentucky","Texas","Oklahoma","Arkansas","Louisiana","Mississippi","Tennessee","Alabama","Georgia","North Carolina","South Carolina","Florida","Puerto Rico"}),"SB",IF(OR(I14={"Washington","Oregon","Idaho","Montana","Wyoming","Alaska","Hawaii"}),"NWB",IF(OR(I14={"California","Nevada","Utah","Arizona","Colorado","New Mexico"}),"WB",""))))))</f>
        <v>WB</v>
      </c>
      <c r="K14" s="22" t="s">
        <v>60</v>
      </c>
    </row>
    <row r="15" spans="1:11" x14ac:dyDescent="0.3">
      <c r="A15" s="23">
        <v>13</v>
      </c>
      <c r="B15" s="24">
        <v>47514</v>
      </c>
      <c r="C15" s="25">
        <v>2409</v>
      </c>
      <c r="D15" s="22" t="s">
        <v>154</v>
      </c>
      <c r="E15" s="22" t="s">
        <v>155</v>
      </c>
      <c r="F15" s="24">
        <v>29990</v>
      </c>
      <c r="G15" s="24">
        <v>48244</v>
      </c>
      <c r="H15" s="25">
        <v>258726</v>
      </c>
      <c r="I15" s="22" t="s">
        <v>4</v>
      </c>
      <c r="J15" s="26" t="str" cm="1">
        <f t="array" ref="J15">IF(OR(I15={"Maine","New Hampshire","Vermont","Massachusetts","Rhode Island","Connecticut"}),"NEB",IF(OR(I15={"New York","Pennsylvania","West Virginia","Virginia","Maryland","Delaware","New Jersey"}),"MAB",IF(OR(I15={"North Dakota","South Dakota","Minnesota","Wisconsin","Nebraska","Kansas","Missouri","Iowa","Illinois","Indiana","Michigan","Ohio"}),"MWB",IF(OR(I15={"Kentucky","Texas","Oklahoma","Arkansas","Louisiana","Mississippi","Tennessee","Alabama","Georgia","North Carolina","South Carolina","Florida","Puerto Rico"}),"SB",IF(OR(I15={"Washington","Oregon","Idaho","Montana","Wyoming","Alaska","Hawaii"}),"NWB",IF(OR(I15={"California","Nevada","Utah","Arizona","Colorado","New Mexico"}),"WB",""))))))</f>
        <v>WB</v>
      </c>
      <c r="K15" s="22" t="s">
        <v>156</v>
      </c>
    </row>
    <row r="16" spans="1:11" x14ac:dyDescent="0.3">
      <c r="A16" s="23">
        <v>14</v>
      </c>
      <c r="B16" s="24">
        <v>47514</v>
      </c>
      <c r="C16" s="25">
        <v>9840</v>
      </c>
      <c r="D16" s="22" t="s">
        <v>743</v>
      </c>
      <c r="E16" s="22" t="s">
        <v>744</v>
      </c>
      <c r="F16" s="24">
        <v>33644</v>
      </c>
      <c r="G16" s="24">
        <v>48244</v>
      </c>
      <c r="H16" s="25">
        <v>2850</v>
      </c>
      <c r="I16" s="22" t="s">
        <v>43</v>
      </c>
      <c r="J16" s="26" t="str" cm="1">
        <f t="array" ref="J16">IF(OR(I16={"Maine","New Hampshire","Vermont","Massachusetts","Rhode Island","Connecticut"}),"NEB",IF(OR(I16={"New York","Pennsylvania","West Virginia","Virginia","Maryland","Delaware","New Jersey"}),"MAB",IF(OR(I16={"North Dakota","South Dakota","Minnesota","Wisconsin","Nebraska","Kansas","Missouri","Iowa","Illinois","Indiana","Michigan","Ohio"}),"MWB",IF(OR(I16={"Kentucky","Texas","Oklahoma","Arkansas","Louisiana","Mississippi","Tennessee","Alabama","Georgia","North Carolina","South Carolina","Florida","Puerto Rico"}),"SB",IF(OR(I16={"Washington","Oregon","Idaho","Montana","Wyoming","Alaska","Hawaii"}),"NWB",IF(OR(I16={"California","Nevada","Utah","Arizona","Colorado","New Mexico"}),"WB",""))))))</f>
        <v>MAB</v>
      </c>
      <c r="K16" s="22" t="s">
        <v>743</v>
      </c>
    </row>
    <row r="17" spans="1:11" x14ac:dyDescent="0.3">
      <c r="A17" s="23">
        <v>15</v>
      </c>
      <c r="B17" s="24">
        <v>47514</v>
      </c>
      <c r="C17" s="25">
        <v>11197</v>
      </c>
      <c r="D17" s="22" t="s">
        <v>746</v>
      </c>
      <c r="E17" s="22" t="s">
        <v>747</v>
      </c>
      <c r="F17" s="24">
        <v>33646</v>
      </c>
      <c r="G17" s="24">
        <v>48244</v>
      </c>
      <c r="H17" s="25">
        <v>0</v>
      </c>
      <c r="I17" s="22" t="s">
        <v>4</v>
      </c>
      <c r="J17" s="26" t="str" cm="1">
        <f t="array" ref="J17">IF(OR(I17={"Maine","New Hampshire","Vermont","Massachusetts","Rhode Island","Connecticut"}),"NEB",IF(OR(I17={"New York","Pennsylvania","West Virginia","Virginia","Maryland","Delaware","New Jersey"}),"MAB",IF(OR(I17={"North Dakota","South Dakota","Minnesota","Wisconsin","Nebraska","Kansas","Missouri","Iowa","Illinois","Indiana","Michigan","Ohio"}),"MWB",IF(OR(I17={"Kentucky","Texas","Oklahoma","Arkansas","Louisiana","Mississippi","Tennessee","Alabama","Georgia","North Carolina","South Carolina","Florida","Puerto Rico"}),"SB",IF(OR(I17={"Washington","Oregon","Idaho","Montana","Wyoming","Alaska","Hawaii"}),"NWB",IF(OR(I17={"California","Nevada","Utah","Arizona","Colorado","New Mexico"}),"WB",""))))))</f>
        <v>WB</v>
      </c>
      <c r="K17" s="22" t="s">
        <v>60</v>
      </c>
    </row>
    <row r="18" spans="1:11" x14ac:dyDescent="0.3">
      <c r="A18" s="23">
        <v>16</v>
      </c>
      <c r="B18" s="24">
        <v>47542</v>
      </c>
      <c r="C18" s="25">
        <v>2694</v>
      </c>
      <c r="D18" s="22" t="s">
        <v>1120</v>
      </c>
      <c r="E18" s="22" t="s">
        <v>50</v>
      </c>
      <c r="F18" s="24">
        <v>37343</v>
      </c>
      <c r="G18" s="24">
        <v>48272</v>
      </c>
      <c r="H18" s="25">
        <v>980</v>
      </c>
      <c r="I18" s="22" t="s">
        <v>761</v>
      </c>
      <c r="J18" s="26" t="str" cm="1">
        <f t="array" ref="J18">IF(OR(I18={"Maine","New Hampshire","Vermont","Massachusetts","Rhode Island","Connecticut"}),"NEB",IF(OR(I18={"New York","Pennsylvania","West Virginia","Virginia","Maryland","Delaware","New Jersey"}),"MAB",IF(OR(I18={"North Dakota","South Dakota","Minnesota","Wisconsin","Nebraska","Kansas","Missouri","Iowa","Illinois","Indiana","Michigan","Ohio"}),"MWB",IF(OR(I18={"Kentucky","Texas","Oklahoma","Arkansas","Louisiana","Mississippi","Tennessee","Alabama","Georgia","North Carolina","South Carolina","Florida","Puerto Rico"}),"SB",IF(OR(I18={"Washington","Oregon","Idaho","Montana","Wyoming","Alaska","Hawaii"}),"NWB",IF(OR(I18={"California","Nevada","Utah","Arizona","Colorado","New Mexico"}),"WB",""))))))</f>
        <v>SB</v>
      </c>
      <c r="K18" s="22" t="s">
        <v>1120</v>
      </c>
    </row>
    <row r="19" spans="1:11" x14ac:dyDescent="0.3">
      <c r="A19" s="23">
        <v>17</v>
      </c>
      <c r="B19" s="24">
        <v>47543</v>
      </c>
      <c r="C19" s="25">
        <v>11143</v>
      </c>
      <c r="D19" s="22" t="s">
        <v>748</v>
      </c>
      <c r="E19" s="22" t="s">
        <v>749</v>
      </c>
      <c r="F19" s="24">
        <v>33665</v>
      </c>
      <c r="G19" s="24">
        <v>48273</v>
      </c>
      <c r="H19" s="25">
        <v>250</v>
      </c>
      <c r="I19" s="22" t="s">
        <v>166</v>
      </c>
      <c r="J19" s="26" t="str" cm="1">
        <f t="array" ref="J19">IF(OR(I19={"Maine","New Hampshire","Vermont","Massachusetts","Rhode Island","Connecticut"}),"NEB",IF(OR(I19={"New York","Pennsylvania","West Virginia","Virginia","Maryland","Delaware","New Jersey"}),"MAB",IF(OR(I19={"North Dakota","South Dakota","Minnesota","Wisconsin","Nebraska","Kansas","Missouri","Iowa","Illinois","Indiana","Michigan","Ohio"}),"MWB",IF(OR(I19={"Kentucky","Texas","Oklahoma","Arkansas","Louisiana","Mississippi","Tennessee","Alabama","Georgia","North Carolina","South Carolina","Florida","Puerto Rico"}),"SB",IF(OR(I19={"Washington","Oregon","Idaho","Montana","Wyoming","Alaska","Hawaii"}),"NWB",IF(OR(I19={"California","Nevada","Utah","Arizona","Colorado","New Mexico"}),"WB",""))))))</f>
        <v>NEB</v>
      </c>
      <c r="K19" s="22" t="s">
        <v>750</v>
      </c>
    </row>
    <row r="20" spans="1:11" x14ac:dyDescent="0.3">
      <c r="A20" s="23">
        <v>18</v>
      </c>
      <c r="B20" s="24">
        <v>47573</v>
      </c>
      <c r="C20" s="25">
        <v>2841</v>
      </c>
      <c r="D20" s="22" t="s">
        <v>158</v>
      </c>
      <c r="E20" s="22" t="s">
        <v>159</v>
      </c>
      <c r="F20" s="24">
        <v>30042</v>
      </c>
      <c r="G20" s="24">
        <v>48304</v>
      </c>
      <c r="H20" s="25">
        <v>3500</v>
      </c>
      <c r="I20" s="22" t="s">
        <v>4</v>
      </c>
      <c r="J20" s="26" t="str" cm="1">
        <f t="array" ref="J20">IF(OR(I20={"Maine","New Hampshire","Vermont","Massachusetts","Rhode Island","Connecticut"}),"NEB",IF(OR(I20={"New York","Pennsylvania","West Virginia","Virginia","Maryland","Delaware","New Jersey"}),"MAB",IF(OR(I20={"North Dakota","South Dakota","Minnesota","Wisconsin","Nebraska","Kansas","Missouri","Iowa","Illinois","Indiana","Michigan","Ohio"}),"MWB",IF(OR(I20={"Kentucky","Texas","Oklahoma","Arkansas","Louisiana","Mississippi","Tennessee","Alabama","Georgia","North Carolina","South Carolina","Florida","Puerto Rico"}),"SB",IF(OR(I20={"Washington","Oregon","Idaho","Montana","Wyoming","Alaska","Hawaii"}),"NWB",IF(OR(I20={"California","Nevada","Utah","Arizona","Colorado","New Mexico"}),"WB",""))))))</f>
        <v>WB</v>
      </c>
      <c r="K20" s="22" t="s">
        <v>160</v>
      </c>
    </row>
    <row r="21" spans="1:11" x14ac:dyDescent="0.3">
      <c r="A21" s="23">
        <v>19</v>
      </c>
      <c r="B21" s="24">
        <v>47573</v>
      </c>
      <c r="C21" s="25">
        <v>2416</v>
      </c>
      <c r="D21" s="22" t="s">
        <v>1121</v>
      </c>
      <c r="E21" s="22" t="s">
        <v>94</v>
      </c>
      <c r="F21" s="24">
        <v>37350</v>
      </c>
      <c r="G21" s="24">
        <v>48304</v>
      </c>
      <c r="H21" s="25">
        <v>6200</v>
      </c>
      <c r="I21" s="22" t="s">
        <v>51</v>
      </c>
      <c r="J21" s="26" t="str" cm="1">
        <f t="array" ref="J21">IF(OR(I21={"Maine","New Hampshire","Vermont","Massachusetts","Rhode Island","Connecticut"}),"NEB",IF(OR(I21={"New York","Pennsylvania","West Virginia","Virginia","Maryland","Delaware","New Jersey"}),"MAB",IF(OR(I21={"North Dakota","South Dakota","Minnesota","Wisconsin","Nebraska","Kansas","Missouri","Iowa","Illinois","Indiana","Michigan","Ohio"}),"MWB",IF(OR(I21={"Kentucky","Texas","Oklahoma","Arkansas","Louisiana","Mississippi","Tennessee","Alabama","Georgia","North Carolina","South Carolina","Florida","Puerto Rico"}),"SB",IF(OR(I21={"Washington","Oregon","Idaho","Montana","Wyoming","Alaska","Hawaii"}),"NWB",IF(OR(I21={"California","Nevada","Utah","Arizona","Colorado","New Mexico"}),"WB",""))))))</f>
        <v>SB</v>
      </c>
      <c r="K21" s="22" t="s">
        <v>912</v>
      </c>
    </row>
    <row r="22" spans="1:11" x14ac:dyDescent="0.3">
      <c r="A22" s="23">
        <v>20</v>
      </c>
      <c r="B22" s="24">
        <v>47603</v>
      </c>
      <c r="C22" s="25">
        <v>2966</v>
      </c>
      <c r="D22" s="22" t="s">
        <v>163</v>
      </c>
      <c r="E22" s="22" t="s">
        <v>164</v>
      </c>
      <c r="F22" s="24">
        <v>30088</v>
      </c>
      <c r="G22" s="24">
        <v>48334</v>
      </c>
      <c r="H22" s="25">
        <v>2400</v>
      </c>
      <c r="I22" s="22" t="s">
        <v>76</v>
      </c>
      <c r="J22" s="26" t="str" cm="1">
        <f t="array" ref="J22">IF(OR(I22={"Maine","New Hampshire","Vermont","Massachusetts","Rhode Island","Connecticut"}),"NEB",IF(OR(I22={"New York","Pennsylvania","West Virginia","Virginia","Maryland","Delaware","New Jersey"}),"MAB",IF(OR(I22={"North Dakota","South Dakota","Minnesota","Wisconsin","Nebraska","Kansas","Missouri","Iowa","Illinois","Indiana","Michigan","Ohio"}),"MWB",IF(OR(I22={"Kentucky","Texas","Oklahoma","Arkansas","Louisiana","Mississippi","Tennessee","Alabama","Georgia","North Carolina","South Carolina","Florida","Puerto Rico"}),"SB",IF(OR(I22={"Washington","Oregon","Idaho","Montana","Wyoming","Alaska","Hawaii"}),"NWB",IF(OR(I22={"California","Nevada","Utah","Arizona","Colorado","New Mexico"}),"WB",""))))))</f>
        <v>NEB</v>
      </c>
      <c r="K22" s="22" t="s">
        <v>165</v>
      </c>
    </row>
    <row r="23" spans="1:11" x14ac:dyDescent="0.3">
      <c r="A23" s="23">
        <v>21</v>
      </c>
      <c r="B23" s="24">
        <v>47603</v>
      </c>
      <c r="C23" s="25">
        <v>11541</v>
      </c>
      <c r="D23" s="22" t="s">
        <v>1122</v>
      </c>
      <c r="E23" s="22" t="s">
        <v>1123</v>
      </c>
      <c r="F23" s="24">
        <v>37385</v>
      </c>
      <c r="G23" s="24">
        <v>48334</v>
      </c>
      <c r="H23" s="25">
        <v>187</v>
      </c>
      <c r="I23" s="22" t="s">
        <v>10</v>
      </c>
      <c r="J23" s="26" t="str" cm="1">
        <f t="array" ref="J23">IF(OR(I23={"Maine","New Hampshire","Vermont","Massachusetts","Rhode Island","Connecticut"}),"NEB",IF(OR(I23={"New York","Pennsylvania","West Virginia","Virginia","Maryland","Delaware","New Jersey"}),"MAB",IF(OR(I23={"North Dakota","South Dakota","Minnesota","Wisconsin","Nebraska","Kansas","Missouri","Iowa","Illinois","Indiana","Michigan","Ohio"}),"MWB",IF(OR(I23={"Kentucky","Texas","Oklahoma","Arkansas","Louisiana","Mississippi","Tennessee","Alabama","Georgia","North Carolina","South Carolina","Florida","Puerto Rico"}),"SB",IF(OR(I23={"Washington","Oregon","Idaho","Montana","Wyoming","Alaska","Hawaii"}),"NWB",IF(OR(I23={"California","Nevada","Utah","Arizona","Colorado","New Mexico"}),"WB",""))))))</f>
        <v>NWB</v>
      </c>
      <c r="K23" s="22" t="s">
        <v>1124</v>
      </c>
    </row>
    <row r="24" spans="1:11" x14ac:dyDescent="0.3">
      <c r="A24" s="23">
        <v>22</v>
      </c>
      <c r="B24" s="24">
        <v>47634</v>
      </c>
      <c r="C24" s="25">
        <v>2958</v>
      </c>
      <c r="D24" s="22" t="s">
        <v>168</v>
      </c>
      <c r="E24" s="22" t="s">
        <v>169</v>
      </c>
      <c r="F24" s="24">
        <v>30110</v>
      </c>
      <c r="G24" s="24">
        <v>48365</v>
      </c>
      <c r="H24" s="25">
        <v>3645</v>
      </c>
      <c r="I24" s="22" t="s">
        <v>4</v>
      </c>
      <c r="J24" s="26" t="str" cm="1">
        <f t="array" ref="J24">IF(OR(I24={"Maine","New Hampshire","Vermont","Massachusetts","Rhode Island","Connecticut"}),"NEB",IF(OR(I24={"New York","Pennsylvania","West Virginia","Virginia","Maryland","Delaware","New Jersey"}),"MAB",IF(OR(I24={"North Dakota","South Dakota","Minnesota","Wisconsin","Nebraska","Kansas","Missouri","Iowa","Illinois","Indiana","Michigan","Ohio"}),"MWB",IF(OR(I24={"Kentucky","Texas","Oklahoma","Arkansas","Louisiana","Mississippi","Tennessee","Alabama","Georgia","North Carolina","South Carolina","Florida","Puerto Rico"}),"SB",IF(OR(I24={"Washington","Oregon","Idaho","Montana","Wyoming","Alaska","Hawaii"}),"NWB",IF(OR(I24={"California","Nevada","Utah","Arizona","Colorado","New Mexico"}),"WB",""))))))</f>
        <v>WB</v>
      </c>
      <c r="K24" s="22" t="s">
        <v>168</v>
      </c>
    </row>
    <row r="25" spans="1:11" x14ac:dyDescent="0.3">
      <c r="A25" s="23">
        <v>23</v>
      </c>
      <c r="B25" s="24">
        <v>47634</v>
      </c>
      <c r="C25" s="25">
        <v>3207</v>
      </c>
      <c r="D25" s="22" t="s">
        <v>172</v>
      </c>
      <c r="E25" s="22" t="s">
        <v>173</v>
      </c>
      <c r="F25" s="24">
        <v>30118</v>
      </c>
      <c r="G25" s="24">
        <v>48365</v>
      </c>
      <c r="H25" s="25">
        <v>15000</v>
      </c>
      <c r="I25" s="22" t="s">
        <v>107</v>
      </c>
      <c r="J25" s="26" t="str" cm="1">
        <f t="array" ref="J25">IF(OR(I25={"Maine","New Hampshire","Vermont","Massachusetts","Rhode Island","Connecticut"}),"NEB",IF(OR(I25={"New York","Pennsylvania","West Virginia","Virginia","Maryland","Delaware","New Jersey"}),"MAB",IF(OR(I25={"North Dakota","South Dakota","Minnesota","Wisconsin","Nebraska","Kansas","Missouri","Iowa","Illinois","Indiana","Michigan","Ohio"}),"MWB",IF(OR(I25={"Kentucky","Texas","Oklahoma","Arkansas","Louisiana","Mississippi","Tennessee","Alabama","Georgia","North Carolina","South Carolina","Florida","Puerto Rico"}),"SB",IF(OR(I25={"Washington","Oregon","Idaho","Montana","Wyoming","Alaska","Hawaii"}),"NWB",IF(OR(I25={"California","Nevada","Utah","Arizona","Colorado","New Mexico"}),"WB",""))))))</f>
        <v>MAB</v>
      </c>
      <c r="K25" s="22" t="s">
        <v>174</v>
      </c>
    </row>
    <row r="26" spans="1:11" x14ac:dyDescent="0.3">
      <c r="A26" s="23">
        <v>24</v>
      </c>
      <c r="B26" s="24">
        <v>47634</v>
      </c>
      <c r="C26" s="25">
        <v>11168</v>
      </c>
      <c r="D26" s="22" t="s">
        <v>757</v>
      </c>
      <c r="E26" s="22" t="s">
        <v>758</v>
      </c>
      <c r="F26" s="24">
        <v>33784</v>
      </c>
      <c r="G26" s="24">
        <v>48365</v>
      </c>
      <c r="H26" s="25">
        <v>100</v>
      </c>
      <c r="I26" s="22" t="s">
        <v>166</v>
      </c>
      <c r="J26" s="26" t="str" cm="1">
        <f t="array" ref="J26">IF(OR(I26={"Maine","New Hampshire","Vermont","Massachusetts","Rhode Island","Connecticut"}),"NEB",IF(OR(I26={"New York","Pennsylvania","West Virginia","Virginia","Maryland","Delaware","New Jersey"}),"MAB",IF(OR(I26={"North Dakota","South Dakota","Minnesota","Wisconsin","Nebraska","Kansas","Missouri","Iowa","Illinois","Indiana","Michigan","Ohio"}),"MWB",IF(OR(I26={"Kentucky","Texas","Oklahoma","Arkansas","Louisiana","Mississippi","Tennessee","Alabama","Georgia","North Carolina","South Carolina","Florida","Puerto Rico"}),"SB",IF(OR(I26={"Washington","Oregon","Idaho","Montana","Wyoming","Alaska","Hawaii"}),"NWB",IF(OR(I26={"California","Nevada","Utah","Arizona","Colorado","New Mexico"}),"WB",""))))))</f>
        <v>NEB</v>
      </c>
      <c r="K26" s="22" t="s">
        <v>567</v>
      </c>
    </row>
    <row r="27" spans="1:11" x14ac:dyDescent="0.3">
      <c r="A27" s="23">
        <v>25</v>
      </c>
      <c r="B27" s="24">
        <v>47664</v>
      </c>
      <c r="C27" s="25">
        <v>11169</v>
      </c>
      <c r="D27" s="22" t="s">
        <v>759</v>
      </c>
      <c r="E27" s="22" t="s">
        <v>760</v>
      </c>
      <c r="F27" s="24">
        <v>33813</v>
      </c>
      <c r="G27" s="24">
        <v>48395</v>
      </c>
      <c r="H27" s="25">
        <v>1275</v>
      </c>
      <c r="I27" s="22" t="s">
        <v>761</v>
      </c>
      <c r="J27" s="26" t="str" cm="1">
        <f t="array" ref="J27">IF(OR(I27={"Maine","New Hampshire","Vermont","Massachusetts","Rhode Island","Connecticut"}),"NEB",IF(OR(I27={"New York","Pennsylvania","West Virginia","Virginia","Maryland","Delaware","New Jersey"}),"MAB",IF(OR(I27={"North Dakota","South Dakota","Minnesota","Wisconsin","Nebraska","Kansas","Missouri","Iowa","Illinois","Indiana","Michigan","Ohio"}),"MWB",IF(OR(I27={"Kentucky","Texas","Oklahoma","Arkansas","Louisiana","Mississippi","Tennessee","Alabama","Georgia","North Carolina","South Carolina","Florida","Puerto Rico"}),"SB",IF(OR(I27={"Washington","Oregon","Idaho","Montana","Wyoming","Alaska","Hawaii"}),"NWB",IF(OR(I27={"California","Nevada","Utah","Arizona","Colorado","New Mexico"}),"WB",""))))))</f>
        <v>SB</v>
      </c>
      <c r="K27" s="22" t="s">
        <v>762</v>
      </c>
    </row>
    <row r="28" spans="1:11" x14ac:dyDescent="0.3">
      <c r="A28" s="23">
        <v>26</v>
      </c>
      <c r="B28" s="24">
        <v>47695</v>
      </c>
      <c r="C28" s="25">
        <v>5702</v>
      </c>
      <c r="D28" s="22" t="s">
        <v>175</v>
      </c>
      <c r="E28" s="22" t="s">
        <v>176</v>
      </c>
      <c r="F28" s="24">
        <v>30169</v>
      </c>
      <c r="G28" s="24">
        <v>48426</v>
      </c>
      <c r="H28" s="25">
        <v>530</v>
      </c>
      <c r="I28" s="22" t="s">
        <v>131</v>
      </c>
      <c r="J28" s="26" t="str" cm="1">
        <f t="array" ref="J28">IF(OR(I28={"Maine","New Hampshire","Vermont","Massachusetts","Rhode Island","Connecticut"}),"NEB",IF(OR(I28={"New York","Pennsylvania","West Virginia","Virginia","Maryland","Delaware","New Jersey"}),"MAB",IF(OR(I28={"North Dakota","South Dakota","Minnesota","Wisconsin","Nebraska","Kansas","Missouri","Iowa","Illinois","Indiana","Michigan","Ohio"}),"MWB",IF(OR(I28={"Kentucky","Texas","Oklahoma","Arkansas","Louisiana","Mississippi","Tennessee","Alabama","Georgia","North Carolina","South Carolina","Florida","Puerto Rico"}),"SB",IF(OR(I28={"Washington","Oregon","Idaho","Montana","Wyoming","Alaska","Hawaii"}),"NWB",IF(OR(I28={"California","Nevada","Utah","Arizona","Colorado","New Mexico"}),"WB",""))))))</f>
        <v>NEB</v>
      </c>
      <c r="K28" s="22" t="s">
        <v>177</v>
      </c>
    </row>
    <row r="29" spans="1:11" x14ac:dyDescent="0.3">
      <c r="A29" s="23">
        <v>27</v>
      </c>
      <c r="B29" s="24">
        <v>47695</v>
      </c>
      <c r="C29" s="25">
        <v>2937</v>
      </c>
      <c r="D29" s="22" t="s">
        <v>179</v>
      </c>
      <c r="E29" s="22" t="s">
        <v>87</v>
      </c>
      <c r="F29" s="24">
        <v>30183</v>
      </c>
      <c r="G29" s="24">
        <v>48426</v>
      </c>
      <c r="H29" s="25">
        <v>9367</v>
      </c>
      <c r="I29" s="22" t="s">
        <v>16</v>
      </c>
      <c r="J29" s="26" t="str" cm="1">
        <f t="array" ref="J29">IF(OR(I29={"Maine","New Hampshire","Vermont","Massachusetts","Rhode Island","Connecticut"}),"NEB",IF(OR(I29={"New York","Pennsylvania","West Virginia","Virginia","Maryland","Delaware","New Jersey"}),"MAB",IF(OR(I29={"North Dakota","South Dakota","Minnesota","Wisconsin","Nebraska","Kansas","Missouri","Iowa","Illinois","Indiana","Michigan","Ohio"}),"MWB",IF(OR(I29={"Kentucky","Texas","Oklahoma","Arkansas","Louisiana","Mississippi","Tennessee","Alabama","Georgia","North Carolina","South Carolina","Florida","Puerto Rico"}),"SB",IF(OR(I29={"Washington","Oregon","Idaho","Montana","Wyoming","Alaska","Hawaii"}),"NWB",IF(OR(I29={"California","Nevada","Utah","Arizona","Colorado","New Mexico"}),"WB",""))))))</f>
        <v>NWB</v>
      </c>
      <c r="K29" s="22" t="s">
        <v>180</v>
      </c>
    </row>
    <row r="30" spans="1:11" x14ac:dyDescent="0.3">
      <c r="A30" s="23">
        <v>28</v>
      </c>
      <c r="B30" s="24">
        <v>47695</v>
      </c>
      <c r="C30" s="25">
        <v>3193</v>
      </c>
      <c r="D30" s="22" t="s">
        <v>182</v>
      </c>
      <c r="E30" s="22" t="s">
        <v>183</v>
      </c>
      <c r="F30" s="24">
        <v>30194</v>
      </c>
      <c r="G30" s="24">
        <v>48426</v>
      </c>
      <c r="H30" s="25">
        <v>4900</v>
      </c>
      <c r="I30" s="22" t="s">
        <v>4</v>
      </c>
      <c r="J30" s="26" t="str" cm="1">
        <f t="array" ref="J30">IF(OR(I30={"Maine","New Hampshire","Vermont","Massachusetts","Rhode Island","Connecticut"}),"NEB",IF(OR(I30={"New York","Pennsylvania","West Virginia","Virginia","Maryland","Delaware","New Jersey"}),"MAB",IF(OR(I30={"North Dakota","South Dakota","Minnesota","Wisconsin","Nebraska","Kansas","Missouri","Iowa","Illinois","Indiana","Michigan","Ohio"}),"MWB",IF(OR(I30={"Kentucky","Texas","Oklahoma","Arkansas","Louisiana","Mississippi","Tennessee","Alabama","Georgia","North Carolina","South Carolina","Florida","Puerto Rico"}),"SB",IF(OR(I30={"Washington","Oregon","Idaho","Montana","Wyoming","Alaska","Hawaii"}),"NWB",IF(OR(I30={"California","Nevada","Utah","Arizona","Colorado","New Mexico"}),"WB",""))))))</f>
        <v>WB</v>
      </c>
      <c r="K30" s="22" t="s">
        <v>184</v>
      </c>
    </row>
    <row r="31" spans="1:11" x14ac:dyDescent="0.3">
      <c r="A31" s="23">
        <v>29</v>
      </c>
      <c r="B31" s="24">
        <v>47726</v>
      </c>
      <c r="C31" s="25">
        <v>2892</v>
      </c>
      <c r="D31" s="22" t="s">
        <v>187</v>
      </c>
      <c r="E31" s="22" t="s">
        <v>188</v>
      </c>
      <c r="F31" s="24">
        <v>30224</v>
      </c>
      <c r="G31" s="24">
        <v>48457</v>
      </c>
      <c r="H31" s="25">
        <v>27360</v>
      </c>
      <c r="I31" s="22" t="s">
        <v>4</v>
      </c>
      <c r="J31" s="26" t="str" cm="1">
        <f t="array" ref="J31">IF(OR(I31={"Maine","New Hampshire","Vermont","Massachusetts","Rhode Island","Connecticut"}),"NEB",IF(OR(I31={"New York","Pennsylvania","West Virginia","Virginia","Maryland","Delaware","New Jersey"}),"MAB",IF(OR(I31={"North Dakota","South Dakota","Minnesota","Wisconsin","Nebraska","Kansas","Missouri","Iowa","Illinois","Indiana","Michigan","Ohio"}),"MWB",IF(OR(I31={"Kentucky","Texas","Oklahoma","Arkansas","Louisiana","Mississippi","Tennessee","Alabama","Georgia","North Carolina","South Carolina","Florida","Puerto Rico"}),"SB",IF(OR(I31={"Washington","Oregon","Idaho","Montana","Wyoming","Alaska","Hawaii"}),"NWB",IF(OR(I31={"California","Nevada","Utah","Arizona","Colorado","New Mexico"}),"WB",""))))))</f>
        <v>WB</v>
      </c>
      <c r="K31" s="22" t="s">
        <v>53</v>
      </c>
    </row>
    <row r="32" spans="1:11" x14ac:dyDescent="0.3">
      <c r="A32" s="23">
        <v>30</v>
      </c>
      <c r="B32" s="24">
        <v>47726</v>
      </c>
      <c r="C32" s="25">
        <v>7009</v>
      </c>
      <c r="D32" s="22" t="s">
        <v>324</v>
      </c>
      <c r="E32" s="22" t="s">
        <v>8</v>
      </c>
      <c r="F32" s="24">
        <v>30896</v>
      </c>
      <c r="G32" s="24">
        <v>48457</v>
      </c>
      <c r="H32" s="25">
        <v>0</v>
      </c>
      <c r="I32" s="22" t="s">
        <v>4</v>
      </c>
      <c r="J32" s="26" t="str" cm="1">
        <f t="array" ref="J32">IF(OR(I32={"Maine","New Hampshire","Vermont","Massachusetts","Rhode Island","Connecticut"}),"NEB",IF(OR(I32={"New York","Pennsylvania","West Virginia","Virginia","Maryland","Delaware","New Jersey"}),"MAB",IF(OR(I32={"North Dakota","South Dakota","Minnesota","Wisconsin","Nebraska","Kansas","Missouri","Iowa","Illinois","Indiana","Michigan","Ohio"}),"MWB",IF(OR(I32={"Kentucky","Texas","Oklahoma","Arkansas","Louisiana","Mississippi","Tennessee","Alabama","Georgia","North Carolina","South Carolina","Florida","Puerto Rico"}),"SB",IF(OR(I32={"Washington","Oregon","Idaho","Montana","Wyoming","Alaska","Hawaii"}),"NWB",IF(OR(I32={"California","Nevada","Utah","Arizona","Colorado","New Mexico"}),"WB",""))))))</f>
        <v>WB</v>
      </c>
      <c r="K32" s="22" t="s">
        <v>60</v>
      </c>
    </row>
    <row r="33" spans="1:11" x14ac:dyDescent="0.3">
      <c r="A33" s="23">
        <v>31</v>
      </c>
      <c r="B33" s="24">
        <v>47726</v>
      </c>
      <c r="C33" s="25">
        <v>11068</v>
      </c>
      <c r="D33" s="22" t="s">
        <v>724</v>
      </c>
      <c r="E33" s="22" t="s">
        <v>188</v>
      </c>
      <c r="F33" s="24">
        <v>33374</v>
      </c>
      <c r="G33" s="24">
        <v>48457</v>
      </c>
      <c r="H33" s="25">
        <v>7549</v>
      </c>
      <c r="I33" s="22" t="s">
        <v>4</v>
      </c>
      <c r="J33" s="26" t="str" cm="1">
        <f t="array" ref="J33">IF(OR(I33={"Maine","New Hampshire","Vermont","Massachusetts","Rhode Island","Connecticut"}),"NEB",IF(OR(I33={"New York","Pennsylvania","West Virginia","Virginia","Maryland","Delaware","New Jersey"}),"MAB",IF(OR(I33={"North Dakota","South Dakota","Minnesota","Wisconsin","Nebraska","Kansas","Missouri","Iowa","Illinois","Indiana","Michigan","Ohio"}),"MWB",IF(OR(I33={"Kentucky","Texas","Oklahoma","Arkansas","Louisiana","Mississippi","Tennessee","Alabama","Georgia","North Carolina","South Carolina","Florida","Puerto Rico"}),"SB",IF(OR(I33={"Washington","Oregon","Idaho","Montana","Wyoming","Alaska","Hawaii"}),"NWB",IF(OR(I33={"California","Nevada","Utah","Arizona","Colorado","New Mexico"}),"WB",""))))))</f>
        <v>WB</v>
      </c>
      <c r="K33" s="22" t="s">
        <v>53</v>
      </c>
    </row>
    <row r="34" spans="1:11" x14ac:dyDescent="0.3">
      <c r="A34" s="23">
        <v>32</v>
      </c>
      <c r="B34" s="24">
        <v>47756</v>
      </c>
      <c r="C34" s="25">
        <v>2840</v>
      </c>
      <c r="D34" s="22" t="s">
        <v>185</v>
      </c>
      <c r="E34" s="22" t="s">
        <v>87</v>
      </c>
      <c r="F34" s="24">
        <v>30215</v>
      </c>
      <c r="G34" s="24">
        <v>48487</v>
      </c>
      <c r="H34" s="25">
        <v>6200</v>
      </c>
      <c r="I34" s="22" t="s">
        <v>16</v>
      </c>
      <c r="J34" s="26" t="str" cm="1">
        <f t="array" ref="J34">IF(OR(I34={"Maine","New Hampshire","Vermont","Massachusetts","Rhode Island","Connecticut"}),"NEB",IF(OR(I34={"New York","Pennsylvania","West Virginia","Virginia","Maryland","Delaware","New Jersey"}),"MAB",IF(OR(I34={"North Dakota","South Dakota","Minnesota","Wisconsin","Nebraska","Kansas","Missouri","Iowa","Illinois","Indiana","Michigan","Ohio"}),"MWB",IF(OR(I34={"Kentucky","Texas","Oklahoma","Arkansas","Louisiana","Mississippi","Tennessee","Alabama","Georgia","North Carolina","South Carolina","Florida","Puerto Rico"}),"SB",IF(OR(I34={"Washington","Oregon","Idaho","Montana","Wyoming","Alaska","Hawaii"}),"NWB",IF(OR(I34={"California","Nevada","Utah","Arizona","Colorado","New Mexico"}),"WB",""))))))</f>
        <v>NWB</v>
      </c>
      <c r="K34" s="22" t="s">
        <v>186</v>
      </c>
    </row>
    <row r="36" spans="1:11" x14ac:dyDescent="0.3">
      <c r="D36" s="1" t="s">
        <v>1316</v>
      </c>
    </row>
    <row r="37" spans="1:11" x14ac:dyDescent="0.3">
      <c r="D37" s="6"/>
    </row>
    <row r="38" spans="1:11" ht="27.6" x14ac:dyDescent="0.3">
      <c r="A38" s="5" t="s">
        <v>1318</v>
      </c>
      <c r="B38" s="27" t="s">
        <v>1325</v>
      </c>
      <c r="C38" s="5" t="s">
        <v>1322</v>
      </c>
      <c r="D38" s="21" t="s">
        <v>0</v>
      </c>
      <c r="E38" s="21" t="s">
        <v>1319</v>
      </c>
      <c r="F38" s="5" t="s">
        <v>1</v>
      </c>
      <c r="G38" s="5" t="s">
        <v>2</v>
      </c>
      <c r="H38" s="28" t="s">
        <v>1326</v>
      </c>
      <c r="I38" s="5" t="s">
        <v>1320</v>
      </c>
      <c r="J38" s="4" t="s">
        <v>1309</v>
      </c>
      <c r="K38" s="21" t="s">
        <v>3</v>
      </c>
    </row>
    <row r="39" spans="1:11" x14ac:dyDescent="0.3">
      <c r="A39" s="15"/>
      <c r="B39" s="15"/>
      <c r="C39" s="15"/>
      <c r="D39" s="11"/>
      <c r="E39" s="11"/>
      <c r="F39" s="15"/>
      <c r="G39" s="15"/>
      <c r="H39" s="15"/>
      <c r="I39" s="11"/>
      <c r="J39" s="15"/>
      <c r="K39" s="11"/>
    </row>
    <row r="40" spans="1:11" x14ac:dyDescent="0.3">
      <c r="A40" s="23">
        <v>1</v>
      </c>
      <c r="B40" s="24">
        <v>47422</v>
      </c>
      <c r="C40" s="25">
        <v>3083</v>
      </c>
      <c r="D40" s="22" t="s">
        <v>349</v>
      </c>
      <c r="E40" s="22" t="s">
        <v>350</v>
      </c>
      <c r="F40" s="24">
        <v>31013</v>
      </c>
      <c r="G40" s="24">
        <v>49248</v>
      </c>
      <c r="H40" s="25">
        <v>31433</v>
      </c>
      <c r="I40" s="22" t="s">
        <v>351</v>
      </c>
      <c r="J40" s="26" t="str" cm="1">
        <f t="array" ref="J40">IF(OR(I40={"Maine","New Hampshire","Vermont","Massachusetts","Rhode Island","Connecticut"}),"NEB",IF(OR(I40={"New York","Pennsylvania","West Virginia","Virginia","Maryland","Delaware","New Jersey"}),"MAB",IF(OR(I40={"North Dakota","South Dakota","Minnesota","Wisconsin","Nebraska","Kansas","Missouri","Iowa","Illinois","Indiana","Michigan","Ohio"}),"MWB",IF(OR(I40={"Kentucky","Texas","Oklahoma","Arkansas","Louisiana","Mississippi","Tennessee","Alabama","Georgia","North Carolina","South Carolina","Florida","Puerto Rico"}),"SB",IF(OR(I40={"Washington","Oregon","Idaho","Montana","Wyoming","Alaska","Hawaii"}),"NWB",IF(OR(I40={"California","Nevada","Utah","Arizona","Colorado","New Mexico"}),"WB",""))))))</f>
        <v>SB</v>
      </c>
      <c r="K40" s="22" t="s">
        <v>239</v>
      </c>
    </row>
    <row r="41" spans="1:11" x14ac:dyDescent="0.3">
      <c r="A41" s="23">
        <v>2</v>
      </c>
      <c r="B41" s="24">
        <v>47422</v>
      </c>
      <c r="C41" s="25">
        <v>432</v>
      </c>
      <c r="D41" s="22" t="s">
        <v>861</v>
      </c>
      <c r="E41" s="22" t="s">
        <v>862</v>
      </c>
      <c r="F41" s="24">
        <v>34642</v>
      </c>
      <c r="G41" s="24">
        <v>49248</v>
      </c>
      <c r="H41" s="25">
        <v>108600</v>
      </c>
      <c r="I41" s="22" t="s">
        <v>761</v>
      </c>
      <c r="J41" s="26" t="str" cm="1">
        <f t="array" ref="J41">IF(OR(I41={"Maine","New Hampshire","Vermont","Massachusetts","Rhode Island","Connecticut"}),"NEB",IF(OR(I41={"New York","Pennsylvania","West Virginia","Virginia","Maryland","Delaware","New Jersey"}),"MAB",IF(OR(I41={"North Dakota","South Dakota","Minnesota","Wisconsin","Nebraska","Kansas","Missouri","Iowa","Illinois","Indiana","Michigan","Ohio"}),"MWB",IF(OR(I41={"Kentucky","Texas","Oklahoma","Arkansas","Louisiana","Mississippi","Tennessee","Alabama","Georgia","North Carolina","South Carolina","Florida","Puerto Rico"}),"SB",IF(OR(I41={"Washington","Oregon","Idaho","Montana","Wyoming","Alaska","Hawaii"}),"NWB",IF(OR(I41={"California","Nevada","Utah","Arizona","Colorado","New Mexico"}),"WB",""))))))</f>
        <v>SB</v>
      </c>
      <c r="K41" s="22" t="s">
        <v>863</v>
      </c>
    </row>
    <row r="42" spans="1:11" x14ac:dyDescent="0.3">
      <c r="A42" s="23">
        <v>3</v>
      </c>
      <c r="B42" s="24">
        <v>47422</v>
      </c>
      <c r="C42" s="25">
        <v>362</v>
      </c>
      <c r="D42" s="22" t="s">
        <v>444</v>
      </c>
      <c r="E42" s="22" t="s">
        <v>1204</v>
      </c>
      <c r="F42" s="24">
        <v>38309</v>
      </c>
      <c r="G42" s="24">
        <v>49248</v>
      </c>
      <c r="H42" s="25">
        <v>17920</v>
      </c>
      <c r="I42" s="22" t="s">
        <v>232</v>
      </c>
      <c r="J42" s="26" t="str" cm="1">
        <f t="array" ref="J42">IF(OR(I42={"Maine","New Hampshire","Vermont","Massachusetts","Rhode Island","Connecticut"}),"NEB",IF(OR(I42={"New York","Pennsylvania","West Virginia","Virginia","Maryland","Delaware","New Jersey"}),"MAB",IF(OR(I42={"North Dakota","South Dakota","Minnesota","Wisconsin","Nebraska","Kansas","Missouri","Iowa","Illinois","Indiana","Michigan","Ohio"}),"MWB",IF(OR(I42={"Kentucky","Texas","Oklahoma","Arkansas","Louisiana","Mississippi","Tennessee","Alabama","Georgia","North Carolina","South Carolina","Florida","Puerto Rico"}),"SB",IF(OR(I42={"Washington","Oregon","Idaho","Montana","Wyoming","Alaska","Hawaii"}),"NWB",IF(OR(I42={"California","Nevada","Utah","Arizona","Colorado","New Mexico"}),"WB",""))))))</f>
        <v>MWB</v>
      </c>
      <c r="K42" s="22" t="s">
        <v>151</v>
      </c>
    </row>
    <row r="43" spans="1:11" x14ac:dyDescent="0.3">
      <c r="A43" s="23">
        <v>4</v>
      </c>
      <c r="B43" s="24">
        <v>47434</v>
      </c>
      <c r="C43" s="25">
        <v>201</v>
      </c>
      <c r="D43" s="22" t="s">
        <v>1158</v>
      </c>
      <c r="E43" s="22" t="s">
        <v>1159</v>
      </c>
      <c r="F43" s="24">
        <v>37860</v>
      </c>
      <c r="G43" s="24">
        <v>49260</v>
      </c>
      <c r="H43" s="25">
        <v>2000</v>
      </c>
      <c r="I43" s="22" t="s">
        <v>57</v>
      </c>
      <c r="J43" s="26" t="str" cm="1">
        <f t="array" ref="J43">IF(OR(I43={"Maine","New Hampshire","Vermont","Massachusetts","Rhode Island","Connecticut"}),"NEB",IF(OR(I43={"New York","Pennsylvania","West Virginia","Virginia","Maryland","Delaware","New Jersey"}),"MAB",IF(OR(I43={"North Dakota","South Dakota","Minnesota","Wisconsin","Nebraska","Kansas","Missouri","Iowa","Illinois","Indiana","Michigan","Ohio"}),"MWB",IF(OR(I43={"Kentucky","Texas","Oklahoma","Arkansas","Louisiana","Mississippi","Tennessee","Alabama","Georgia","North Carolina","South Carolina","Florida","Puerto Rico"}),"SB",IF(OR(I43={"Washington","Oregon","Idaho","Montana","Wyoming","Alaska","Hawaii"}),"NWB",IF(OR(I43={"California","Nevada","Utah","Arizona","Colorado","New Mexico"}),"WB",""))))))</f>
        <v>NWB</v>
      </c>
      <c r="K43" s="22" t="s">
        <v>1160</v>
      </c>
    </row>
    <row r="44" spans="1:11" x14ac:dyDescent="0.3">
      <c r="A44" s="23">
        <v>5</v>
      </c>
      <c r="B44" s="24">
        <v>47452</v>
      </c>
      <c r="C44" s="25">
        <v>3755</v>
      </c>
      <c r="D44" s="22" t="s">
        <v>355</v>
      </c>
      <c r="E44" s="22" t="s">
        <v>273</v>
      </c>
      <c r="F44" s="24">
        <v>31023</v>
      </c>
      <c r="G44" s="24">
        <v>49278</v>
      </c>
      <c r="H44" s="25">
        <v>4500</v>
      </c>
      <c r="I44" s="22" t="s">
        <v>274</v>
      </c>
      <c r="J44" s="26" t="str" cm="1">
        <f t="array" ref="J44">IF(OR(I44={"Maine","New Hampshire","Vermont","Massachusetts","Rhode Island","Connecticut"}),"NEB",IF(OR(I44={"New York","Pennsylvania","West Virginia","Virginia","Maryland","Delaware","New Jersey"}),"MAB",IF(OR(I44={"North Dakota","South Dakota","Minnesota","Wisconsin","Nebraska","Kansas","Missouri","Iowa","Illinois","Indiana","Michigan","Ohio"}),"MWB",IF(OR(I44={"Kentucky","Texas","Oklahoma","Arkansas","Louisiana","Mississippi","Tennessee","Alabama","Georgia","North Carolina","South Carolina","Florida","Puerto Rico"}),"SB",IF(OR(I44={"Washington","Oregon","Idaho","Montana","Wyoming","Alaska","Hawaii"}),"NWB",IF(OR(I44={"California","Nevada","Utah","Arizona","Colorado","New Mexico"}),"WB",""))))))</f>
        <v>WB</v>
      </c>
      <c r="K44" s="22" t="s">
        <v>356</v>
      </c>
    </row>
    <row r="45" spans="1:11" x14ac:dyDescent="0.3">
      <c r="A45" s="23">
        <v>6</v>
      </c>
      <c r="B45" s="24">
        <v>47452</v>
      </c>
      <c r="C45" s="25">
        <v>5357</v>
      </c>
      <c r="D45" s="22" t="s">
        <v>357</v>
      </c>
      <c r="E45" s="22" t="s">
        <v>358</v>
      </c>
      <c r="F45" s="24">
        <v>31030</v>
      </c>
      <c r="G45" s="24">
        <v>49278</v>
      </c>
      <c r="H45" s="25">
        <v>1880</v>
      </c>
      <c r="I45" s="22" t="s">
        <v>70</v>
      </c>
      <c r="J45" s="26" t="str" cm="1">
        <f t="array" ref="J45">IF(OR(I45={"Maine","New Hampshire","Vermont","Massachusetts","Rhode Island","Connecticut"}),"NEB",IF(OR(I45={"New York","Pennsylvania","West Virginia","Virginia","Maryland","Delaware","New Jersey"}),"MAB",IF(OR(I45={"North Dakota","South Dakota","Minnesota","Wisconsin","Nebraska","Kansas","Missouri","Iowa","Illinois","Indiana","Michigan","Ohio"}),"MWB",IF(OR(I45={"Kentucky","Texas","Oklahoma","Arkansas","Louisiana","Mississippi","Tennessee","Alabama","Georgia","North Carolina","South Carolina","Florida","Puerto Rico"}),"SB",IF(OR(I45={"Washington","Oregon","Idaho","Montana","Wyoming","Alaska","Hawaii"}),"NWB",IF(OR(I45={"California","Nevada","Utah","Arizona","Colorado","New Mexico"}),"WB",""))))))</f>
        <v>NWB</v>
      </c>
      <c r="K45" s="22" t="s">
        <v>359</v>
      </c>
    </row>
    <row r="46" spans="1:11" x14ac:dyDescent="0.3">
      <c r="A46" s="23">
        <v>7</v>
      </c>
      <c r="B46" s="24">
        <v>47452</v>
      </c>
      <c r="C46" s="25">
        <v>3351</v>
      </c>
      <c r="D46" s="22" t="s">
        <v>360</v>
      </c>
      <c r="E46" s="22" t="s">
        <v>361</v>
      </c>
      <c r="F46" s="24">
        <v>31034</v>
      </c>
      <c r="G46" s="24">
        <v>49278</v>
      </c>
      <c r="H46" s="25">
        <v>2790</v>
      </c>
      <c r="I46" s="22" t="s">
        <v>4</v>
      </c>
      <c r="J46" s="26" t="str" cm="1">
        <f t="array" ref="J46">IF(OR(I46={"Maine","New Hampshire","Vermont","Massachusetts","Rhode Island","Connecticut"}),"NEB",IF(OR(I46={"New York","Pennsylvania","West Virginia","Virginia","Maryland","Delaware","New Jersey"}),"MAB",IF(OR(I46={"North Dakota","South Dakota","Minnesota","Wisconsin","Nebraska","Kansas","Missouri","Iowa","Illinois","Indiana","Michigan","Ohio"}),"MWB",IF(OR(I46={"Kentucky","Texas","Oklahoma","Arkansas","Louisiana","Mississippi","Tennessee","Alabama","Georgia","North Carolina","South Carolina","Florida","Puerto Rico"}),"SB",IF(OR(I46={"Washington","Oregon","Idaho","Montana","Wyoming","Alaska","Hawaii"}),"NWB",IF(OR(I46={"California","Nevada","Utah","Arizona","Colorado","New Mexico"}),"WB",""))))))</f>
        <v>WB</v>
      </c>
      <c r="K46" s="22" t="s">
        <v>362</v>
      </c>
    </row>
    <row r="47" spans="1:11" x14ac:dyDescent="0.3">
      <c r="A47" s="23">
        <v>8</v>
      </c>
      <c r="B47" s="24">
        <v>47452</v>
      </c>
      <c r="C47" s="25">
        <v>7373</v>
      </c>
      <c r="D47" s="22" t="s">
        <v>363</v>
      </c>
      <c r="E47" s="22" t="s">
        <v>364</v>
      </c>
      <c r="F47" s="24">
        <v>31044</v>
      </c>
      <c r="G47" s="24">
        <v>49278</v>
      </c>
      <c r="H47" s="25">
        <v>250</v>
      </c>
      <c r="I47" s="22" t="s">
        <v>131</v>
      </c>
      <c r="J47" s="26" t="str" cm="1">
        <f t="array" ref="J47">IF(OR(I47={"Maine","New Hampshire","Vermont","Massachusetts","Rhode Island","Connecticut"}),"NEB",IF(OR(I47={"New York","Pennsylvania","West Virginia","Virginia","Maryland","Delaware","New Jersey"}),"MAB",IF(OR(I47={"North Dakota","South Dakota","Minnesota","Wisconsin","Nebraska","Kansas","Missouri","Iowa","Illinois","Indiana","Michigan","Ohio"}),"MWB",IF(OR(I47={"Kentucky","Texas","Oklahoma","Arkansas","Louisiana","Mississippi","Tennessee","Alabama","Georgia","North Carolina","South Carolina","Florida","Puerto Rico"}),"SB",IF(OR(I47={"Washington","Oregon","Idaho","Montana","Wyoming","Alaska","Hawaii"}),"NWB",IF(OR(I47={"California","Nevada","Utah","Arizona","Colorado","New Mexico"}),"WB",""))))))</f>
        <v>NEB</v>
      </c>
      <c r="K47" s="22" t="s">
        <v>365</v>
      </c>
    </row>
    <row r="48" spans="1:11" x14ac:dyDescent="0.3">
      <c r="A48" s="23">
        <v>9</v>
      </c>
      <c r="B48" s="24">
        <v>47452</v>
      </c>
      <c r="C48" s="25">
        <v>7282</v>
      </c>
      <c r="D48" s="22" t="s">
        <v>366</v>
      </c>
      <c r="E48" s="22" t="s">
        <v>367</v>
      </c>
      <c r="F48" s="24">
        <v>31044</v>
      </c>
      <c r="G48" s="24">
        <v>49278</v>
      </c>
      <c r="H48" s="25">
        <v>2000</v>
      </c>
      <c r="I48" s="22" t="s">
        <v>4</v>
      </c>
      <c r="J48" s="26" t="str" cm="1">
        <f t="array" ref="J48">IF(OR(I48={"Maine","New Hampshire","Vermont","Massachusetts","Rhode Island","Connecticut"}),"NEB",IF(OR(I48={"New York","Pennsylvania","West Virginia","Virginia","Maryland","Delaware","New Jersey"}),"MAB",IF(OR(I48={"North Dakota","South Dakota","Minnesota","Wisconsin","Nebraska","Kansas","Missouri","Iowa","Illinois","Indiana","Michigan","Ohio"}),"MWB",IF(OR(I48={"Kentucky","Texas","Oklahoma","Arkansas","Louisiana","Mississippi","Tennessee","Alabama","Georgia","North Carolina","South Carolina","Florida","Puerto Rico"}),"SB",IF(OR(I48={"Washington","Oregon","Idaho","Montana","Wyoming","Alaska","Hawaii"}),"NWB",IF(OR(I48={"California","Nevada","Utah","Arizona","Colorado","New Mexico"}),"WB",""))))))</f>
        <v>WB</v>
      </c>
      <c r="K48" s="22" t="s">
        <v>366</v>
      </c>
    </row>
    <row r="49" spans="1:11" x14ac:dyDescent="0.3">
      <c r="A49" s="23">
        <v>10</v>
      </c>
      <c r="B49" s="24">
        <v>47452</v>
      </c>
      <c r="C49" s="25">
        <v>2399</v>
      </c>
      <c r="D49" s="22" t="s">
        <v>867</v>
      </c>
      <c r="E49" s="22" t="s">
        <v>152</v>
      </c>
      <c r="F49" s="24">
        <v>34676</v>
      </c>
      <c r="G49" s="24">
        <v>49278</v>
      </c>
      <c r="H49" s="25">
        <v>350</v>
      </c>
      <c r="I49" s="22" t="s">
        <v>131</v>
      </c>
      <c r="J49" s="26" t="str" cm="1">
        <f t="array" ref="J49">IF(OR(I49={"Maine","New Hampshire","Vermont","Massachusetts","Rhode Island","Connecticut"}),"NEB",IF(OR(I49={"New York","Pennsylvania","West Virginia","Virginia","Maryland","Delaware","New Jersey"}),"MAB",IF(OR(I49={"North Dakota","South Dakota","Minnesota","Wisconsin","Nebraska","Kansas","Missouri","Iowa","Illinois","Indiana","Michigan","Ohio"}),"MWB",IF(OR(I49={"Kentucky","Texas","Oklahoma","Arkansas","Louisiana","Mississippi","Tennessee","Alabama","Georgia","North Carolina","South Carolina","Florida","Puerto Rico"}),"SB",IF(OR(I49={"Washington","Oregon","Idaho","Montana","Wyoming","Alaska","Hawaii"}),"NWB",IF(OR(I49={"California","Nevada","Utah","Arizona","Colorado","New Mexico"}),"WB",""))))))</f>
        <v>NEB</v>
      </c>
      <c r="K49" s="22" t="s">
        <v>868</v>
      </c>
    </row>
    <row r="50" spans="1:11" x14ac:dyDescent="0.3">
      <c r="A50" s="23">
        <v>11</v>
      </c>
      <c r="B50" s="24">
        <v>47452</v>
      </c>
      <c r="C50" s="25">
        <v>2397</v>
      </c>
      <c r="D50" s="22" t="s">
        <v>869</v>
      </c>
      <c r="E50" s="22" t="s">
        <v>152</v>
      </c>
      <c r="F50" s="24">
        <v>34676</v>
      </c>
      <c r="G50" s="24">
        <v>49278</v>
      </c>
      <c r="H50" s="25">
        <v>700</v>
      </c>
      <c r="I50" s="22" t="s">
        <v>131</v>
      </c>
      <c r="J50" s="26" t="str" cm="1">
        <f t="array" ref="J50">IF(OR(I50={"Maine","New Hampshire","Vermont","Massachusetts","Rhode Island","Connecticut"}),"NEB",IF(OR(I50={"New York","Pennsylvania","West Virginia","Virginia","Maryland","Delaware","New Jersey"}),"MAB",IF(OR(I50={"North Dakota","South Dakota","Minnesota","Wisconsin","Nebraska","Kansas","Missouri","Iowa","Illinois","Indiana","Michigan","Ohio"}),"MWB",IF(OR(I50={"Kentucky","Texas","Oklahoma","Arkansas","Louisiana","Mississippi","Tennessee","Alabama","Georgia","North Carolina","South Carolina","Florida","Puerto Rico"}),"SB",IF(OR(I50={"Washington","Oregon","Idaho","Montana","Wyoming","Alaska","Hawaii"}),"NWB",IF(OR(I50={"California","Nevada","Utah","Arizona","Colorado","New Mexico"}),"WB",""))))))</f>
        <v>NEB</v>
      </c>
      <c r="K50" s="22" t="s">
        <v>870</v>
      </c>
    </row>
    <row r="51" spans="1:11" x14ac:dyDescent="0.3">
      <c r="A51" s="23">
        <v>12</v>
      </c>
      <c r="B51" s="24">
        <v>47452</v>
      </c>
      <c r="C51" s="25">
        <v>2400</v>
      </c>
      <c r="D51" s="22" t="s">
        <v>871</v>
      </c>
      <c r="E51" s="22" t="s">
        <v>152</v>
      </c>
      <c r="F51" s="24">
        <v>34676</v>
      </c>
      <c r="G51" s="24">
        <v>49278</v>
      </c>
      <c r="H51" s="25">
        <v>700</v>
      </c>
      <c r="I51" s="22" t="s">
        <v>131</v>
      </c>
      <c r="J51" s="26" t="str" cm="1">
        <f t="array" ref="J51">IF(OR(I51={"Maine","New Hampshire","Vermont","Massachusetts","Rhode Island","Connecticut"}),"NEB",IF(OR(I51={"New York","Pennsylvania","West Virginia","Virginia","Maryland","Delaware","New Jersey"}),"MAB",IF(OR(I51={"North Dakota","South Dakota","Minnesota","Wisconsin","Nebraska","Kansas","Missouri","Iowa","Illinois","Indiana","Michigan","Ohio"}),"MWB",IF(OR(I51={"Kentucky","Texas","Oklahoma","Arkansas","Louisiana","Mississippi","Tennessee","Alabama","Georgia","North Carolina","South Carolina","Florida","Puerto Rico"}),"SB",IF(OR(I51={"Washington","Oregon","Idaho","Montana","Wyoming","Alaska","Hawaii"}),"NWB",IF(OR(I51={"California","Nevada","Utah","Arizona","Colorado","New Mexico"}),"WB",""))))))</f>
        <v>NEB</v>
      </c>
      <c r="K51" s="22" t="s">
        <v>870</v>
      </c>
    </row>
    <row r="52" spans="1:11" x14ac:dyDescent="0.3">
      <c r="A52" s="23">
        <v>13</v>
      </c>
      <c r="B52" s="24">
        <v>47452</v>
      </c>
      <c r="C52" s="25">
        <v>2396</v>
      </c>
      <c r="D52" s="22" t="s">
        <v>872</v>
      </c>
      <c r="E52" s="22" t="s">
        <v>152</v>
      </c>
      <c r="F52" s="24">
        <v>34676</v>
      </c>
      <c r="G52" s="24">
        <v>49278</v>
      </c>
      <c r="H52" s="25">
        <v>250</v>
      </c>
      <c r="I52" s="22" t="s">
        <v>131</v>
      </c>
      <c r="J52" s="26" t="str" cm="1">
        <f t="array" ref="J52">IF(OR(I52={"Maine","New Hampshire","Vermont","Massachusetts","Rhode Island","Connecticut"}),"NEB",IF(OR(I52={"New York","Pennsylvania","West Virginia","Virginia","Maryland","Delaware","New Jersey"}),"MAB",IF(OR(I52={"North Dakota","South Dakota","Minnesota","Wisconsin","Nebraska","Kansas","Missouri","Iowa","Illinois","Indiana","Michigan","Ohio"}),"MWB",IF(OR(I52={"Kentucky","Texas","Oklahoma","Arkansas","Louisiana","Mississippi","Tennessee","Alabama","Georgia","North Carolina","South Carolina","Florida","Puerto Rico"}),"SB",IF(OR(I52={"Washington","Oregon","Idaho","Montana","Wyoming","Alaska","Hawaii"}),"NWB",IF(OR(I52={"California","Nevada","Utah","Arizona","Colorado","New Mexico"}),"WB",""))))))</f>
        <v>NEB</v>
      </c>
      <c r="K52" s="22" t="s">
        <v>870</v>
      </c>
    </row>
    <row r="53" spans="1:11" x14ac:dyDescent="0.3">
      <c r="A53" s="23">
        <v>14</v>
      </c>
      <c r="B53" s="24">
        <v>47483</v>
      </c>
      <c r="C53" s="25">
        <v>7961</v>
      </c>
      <c r="D53" s="22" t="s">
        <v>368</v>
      </c>
      <c r="E53" s="22" t="s">
        <v>369</v>
      </c>
      <c r="F53" s="24">
        <v>31058</v>
      </c>
      <c r="G53" s="24">
        <v>49309</v>
      </c>
      <c r="H53" s="25">
        <v>58</v>
      </c>
      <c r="I53" s="22" t="s">
        <v>76</v>
      </c>
      <c r="J53" s="26" t="str" cm="1">
        <f t="array" ref="J53">IF(OR(I53={"Maine","New Hampshire","Vermont","Massachusetts","Rhode Island","Connecticut"}),"NEB",IF(OR(I53={"New York","Pennsylvania","West Virginia","Virginia","Maryland","Delaware","New Jersey"}),"MAB",IF(OR(I53={"North Dakota","South Dakota","Minnesota","Wisconsin","Nebraska","Kansas","Missouri","Iowa","Illinois","Indiana","Michigan","Ohio"}),"MWB",IF(OR(I53={"Kentucky","Texas","Oklahoma","Arkansas","Louisiana","Mississippi","Tennessee","Alabama","Georgia","North Carolina","South Carolina","Florida","Puerto Rico"}),"SB",IF(OR(I53={"Washington","Oregon","Idaho","Montana","Wyoming","Alaska","Hawaii"}),"NWB",IF(OR(I53={"California","Nevada","Utah","Arizona","Colorado","New Mexico"}),"WB",""))))))</f>
        <v>NEB</v>
      </c>
      <c r="K53" s="22" t="s">
        <v>368</v>
      </c>
    </row>
    <row r="54" spans="1:11" x14ac:dyDescent="0.3">
      <c r="A54" s="23">
        <v>15</v>
      </c>
      <c r="B54" s="24">
        <v>47483</v>
      </c>
      <c r="C54" s="25">
        <v>2519</v>
      </c>
      <c r="D54" s="22" t="s">
        <v>798</v>
      </c>
      <c r="E54" s="22" t="s">
        <v>66</v>
      </c>
      <c r="F54" s="24">
        <v>34295</v>
      </c>
      <c r="G54" s="24">
        <v>49309</v>
      </c>
      <c r="H54" s="25">
        <v>2190</v>
      </c>
      <c r="I54" s="22" t="s">
        <v>20</v>
      </c>
      <c r="J54" s="26" t="str" cm="1">
        <f t="array" ref="J54">IF(OR(I54={"Maine","New Hampshire","Vermont","Massachusetts","Rhode Island","Connecticut"}),"NEB",IF(OR(I54={"New York","Pennsylvania","West Virginia","Virginia","Maryland","Delaware","New Jersey"}),"MAB",IF(OR(I54={"North Dakota","South Dakota","Minnesota","Wisconsin","Nebraska","Kansas","Missouri","Iowa","Illinois","Indiana","Michigan","Ohio"}),"MWB",IF(OR(I54={"Kentucky","Texas","Oklahoma","Arkansas","Louisiana","Mississippi","Tennessee","Alabama","Georgia","North Carolina","South Carolina","Florida","Puerto Rico"}),"SB",IF(OR(I54={"Washington","Oregon","Idaho","Montana","Wyoming","Alaska","Hawaii"}),"NWB",IF(OR(I54={"California","Nevada","Utah","Arizona","Colorado","New Mexico"}),"WB",""))))))</f>
        <v>NEB</v>
      </c>
      <c r="K54" s="22" t="s">
        <v>799</v>
      </c>
    </row>
    <row r="55" spans="1:11" x14ac:dyDescent="0.3">
      <c r="A55" s="23">
        <v>16</v>
      </c>
      <c r="B55" s="24">
        <v>47483</v>
      </c>
      <c r="C55" s="25">
        <v>1273</v>
      </c>
      <c r="D55" s="22" t="s">
        <v>1173</v>
      </c>
      <c r="E55" s="22" t="s">
        <v>1148</v>
      </c>
      <c r="F55" s="24">
        <v>37937</v>
      </c>
      <c r="G55" s="24">
        <v>49309</v>
      </c>
      <c r="H55" s="25">
        <v>600</v>
      </c>
      <c r="I55" s="22" t="s">
        <v>274</v>
      </c>
      <c r="J55" s="26" t="str" cm="1">
        <f t="array" ref="J55">IF(OR(I55={"Maine","New Hampshire","Vermont","Massachusetts","Rhode Island","Connecticut"}),"NEB",IF(OR(I55={"New York","Pennsylvania","West Virginia","Virginia","Maryland","Delaware","New Jersey"}),"MAB",IF(OR(I55={"North Dakota","South Dakota","Minnesota","Wisconsin","Nebraska","Kansas","Missouri","Iowa","Illinois","Indiana","Michigan","Ohio"}),"MWB",IF(OR(I55={"Kentucky","Texas","Oklahoma","Arkansas","Louisiana","Mississippi","Tennessee","Alabama","Georgia","North Carolina","South Carolina","Florida","Puerto Rico"}),"SB",IF(OR(I55={"Washington","Oregon","Idaho","Montana","Wyoming","Alaska","Hawaii"}),"NWB",IF(OR(I55={"California","Nevada","Utah","Arizona","Colorado","New Mexico"}),"WB",""))))))</f>
        <v>WB</v>
      </c>
      <c r="K55" s="22" t="s">
        <v>1174</v>
      </c>
    </row>
    <row r="56" spans="1:11" x14ac:dyDescent="0.3">
      <c r="A56" s="23">
        <v>17</v>
      </c>
      <c r="B56" s="24">
        <v>47483</v>
      </c>
      <c r="C56" s="25">
        <v>2177</v>
      </c>
      <c r="D56" s="22" t="s">
        <v>1205</v>
      </c>
      <c r="E56" s="22" t="s">
        <v>46</v>
      </c>
      <c r="F56" s="24">
        <v>38348</v>
      </c>
      <c r="G56" s="24">
        <v>49309</v>
      </c>
      <c r="H56" s="25">
        <v>129300</v>
      </c>
      <c r="I56" s="22" t="s">
        <v>14</v>
      </c>
      <c r="J56" s="26" t="str" cm="1">
        <f t="array" ref="J56">IF(OR(I56={"Maine","New Hampshire","Vermont","Massachusetts","Rhode Island","Connecticut"}),"NEB",IF(OR(I56={"New York","Pennsylvania","West Virginia","Virginia","Maryland","Delaware","New Jersey"}),"MAB",IF(OR(I56={"North Dakota","South Dakota","Minnesota","Wisconsin","Nebraska","Kansas","Missouri","Iowa","Illinois","Indiana","Michigan","Ohio"}),"MWB",IF(OR(I56={"Kentucky","Texas","Oklahoma","Arkansas","Louisiana","Mississippi","Tennessee","Alabama","Georgia","North Carolina","South Carolina","Florida","Puerto Rico"}),"SB",IF(OR(I56={"Washington","Oregon","Idaho","Montana","Wyoming","Alaska","Hawaii"}),"NWB",IF(OR(I56={"California","Nevada","Utah","Arizona","Colorado","New Mexico"}),"WB",""))))))</f>
        <v>SB</v>
      </c>
      <c r="K56" s="22" t="s">
        <v>785</v>
      </c>
    </row>
    <row r="57" spans="1:11" x14ac:dyDescent="0.3">
      <c r="A57" s="23">
        <v>18</v>
      </c>
      <c r="B57" s="24">
        <v>47542</v>
      </c>
      <c r="C57" s="25">
        <v>3021</v>
      </c>
      <c r="D57" s="22" t="s">
        <v>372</v>
      </c>
      <c r="E57" s="22" t="s">
        <v>373</v>
      </c>
      <c r="F57" s="24">
        <v>31133</v>
      </c>
      <c r="G57" s="24">
        <v>49368</v>
      </c>
      <c r="H57" s="25">
        <v>30400</v>
      </c>
      <c r="I57" s="22" t="s">
        <v>107</v>
      </c>
      <c r="J57" s="26" t="str" cm="1">
        <f t="array" ref="J57">IF(OR(I57={"Maine","New Hampshire","Vermont","Massachusetts","Rhode Island","Connecticut"}),"NEB",IF(OR(I57={"New York","Pennsylvania","West Virginia","Virginia","Maryland","Delaware","New Jersey"}),"MAB",IF(OR(I57={"North Dakota","South Dakota","Minnesota","Wisconsin","Nebraska","Kansas","Missouri","Iowa","Illinois","Indiana","Michigan","Ohio"}),"MWB",IF(OR(I57={"Kentucky","Texas","Oklahoma","Arkansas","Louisiana","Mississippi","Tennessee","Alabama","Georgia","North Carolina","South Carolina","Florida","Puerto Rico"}),"SB",IF(OR(I57={"Washington","Oregon","Idaho","Montana","Wyoming","Alaska","Hawaii"}),"NWB",IF(OR(I57={"California","Nevada","Utah","Arizona","Colorado","New Mexico"}),"WB",""))))))</f>
        <v>MAB</v>
      </c>
      <c r="K57" s="22" t="s">
        <v>319</v>
      </c>
    </row>
    <row r="58" spans="1:11" x14ac:dyDescent="0.3">
      <c r="A58" s="23">
        <v>19</v>
      </c>
      <c r="B58" s="24">
        <v>47542</v>
      </c>
      <c r="C58" s="25">
        <v>4914</v>
      </c>
      <c r="D58" s="22" t="s">
        <v>1213</v>
      </c>
      <c r="E58" s="22" t="s">
        <v>1214</v>
      </c>
      <c r="F58" s="24">
        <v>38421</v>
      </c>
      <c r="G58" s="24">
        <v>49368</v>
      </c>
      <c r="H58" s="25">
        <v>1080</v>
      </c>
      <c r="I58" s="22" t="s">
        <v>27</v>
      </c>
      <c r="J58" s="26" t="str" cm="1">
        <f t="array" ref="J58">IF(OR(I58={"Maine","New Hampshire","Vermont","Massachusetts","Rhode Island","Connecticut"}),"NEB",IF(OR(I58={"New York","Pennsylvania","West Virginia","Virginia","Maryland","Delaware","New Jersey"}),"MAB",IF(OR(I58={"North Dakota","South Dakota","Minnesota","Wisconsin","Nebraska","Kansas","Missouri","Iowa","Illinois","Indiana","Michigan","Ohio"}),"MWB",IF(OR(I58={"Kentucky","Texas","Oklahoma","Arkansas","Louisiana","Mississippi","Tennessee","Alabama","Georgia","North Carolina","South Carolina","Florida","Puerto Rico"}),"SB",IF(OR(I58={"Washington","Oregon","Idaho","Montana","Wyoming","Alaska","Hawaii"}),"NWB",IF(OR(I58={"California","Nevada","Utah","Arizona","Colorado","New Mexico"}),"WB",""))))))</f>
        <v>MWB</v>
      </c>
      <c r="K58" s="22" t="s">
        <v>474</v>
      </c>
    </row>
    <row r="59" spans="1:11" x14ac:dyDescent="0.3">
      <c r="A59" s="23">
        <v>20</v>
      </c>
      <c r="B59" s="24">
        <v>47542</v>
      </c>
      <c r="C59" s="25">
        <v>2726</v>
      </c>
      <c r="D59" s="22" t="s">
        <v>1215</v>
      </c>
      <c r="E59" s="22" t="s">
        <v>9</v>
      </c>
      <c r="F59" s="24">
        <v>38436</v>
      </c>
      <c r="G59" s="24">
        <v>49368</v>
      </c>
      <c r="H59" s="25">
        <v>21770</v>
      </c>
      <c r="I59" s="22" t="s">
        <v>10</v>
      </c>
      <c r="J59" s="26" t="str" cm="1">
        <f t="array" ref="J59">IF(OR(I59={"Maine","New Hampshire","Vermont","Massachusetts","Rhode Island","Connecticut"}),"NEB",IF(OR(I59={"New York","Pennsylvania","West Virginia","Virginia","Maryland","Delaware","New Jersey"}),"MAB",IF(OR(I59={"North Dakota","South Dakota","Minnesota","Wisconsin","Nebraska","Kansas","Missouri","Iowa","Illinois","Indiana","Michigan","Ohio"}),"MWB",IF(OR(I59={"Kentucky","Texas","Oklahoma","Arkansas","Louisiana","Mississippi","Tennessee","Alabama","Georgia","North Carolina","South Carolina","Florida","Puerto Rico"}),"SB",IF(OR(I59={"Washington","Oregon","Idaho","Montana","Wyoming","Alaska","Hawaii"}),"NWB",IF(OR(I59={"California","Nevada","Utah","Arizona","Colorado","New Mexico"}),"WB",""))))))</f>
        <v>NWB</v>
      </c>
      <c r="K59" s="22" t="s">
        <v>1216</v>
      </c>
    </row>
    <row r="60" spans="1:11" x14ac:dyDescent="0.3">
      <c r="A60" s="23">
        <v>21</v>
      </c>
      <c r="B60" s="24">
        <v>47573</v>
      </c>
      <c r="C60" s="25">
        <v>7563</v>
      </c>
      <c r="D60" s="22" t="s">
        <v>377</v>
      </c>
      <c r="E60" s="22" t="s">
        <v>378</v>
      </c>
      <c r="F60" s="24">
        <v>31162</v>
      </c>
      <c r="G60" s="24">
        <v>49399</v>
      </c>
      <c r="H60" s="25">
        <v>4772</v>
      </c>
      <c r="I60" s="22" t="s">
        <v>16</v>
      </c>
      <c r="J60" s="26" t="str" cm="1">
        <f t="array" ref="J60">IF(OR(I60={"Maine","New Hampshire","Vermont","Massachusetts","Rhode Island","Connecticut"}),"NEB",IF(OR(I60={"New York","Pennsylvania","West Virginia","Virginia","Maryland","Delaware","New Jersey"}),"MAB",IF(OR(I60={"North Dakota","South Dakota","Minnesota","Wisconsin","Nebraska","Kansas","Missouri","Iowa","Illinois","Indiana","Michigan","Ohio"}),"MWB",IF(OR(I60={"Kentucky","Texas","Oklahoma","Arkansas","Louisiana","Mississippi","Tennessee","Alabama","Georgia","North Carolina","South Carolina","Florida","Puerto Rico"}),"SB",IF(OR(I60={"Washington","Oregon","Idaho","Montana","Wyoming","Alaska","Hawaii"}),"NWB",IF(OR(I60={"California","Nevada","Utah","Arizona","Colorado","New Mexico"}),"WB",""))))))</f>
        <v>NWB</v>
      </c>
      <c r="K60" s="22" t="s">
        <v>379</v>
      </c>
    </row>
    <row r="61" spans="1:11" x14ac:dyDescent="0.3">
      <c r="A61" s="23">
        <v>22</v>
      </c>
      <c r="B61" s="24">
        <v>47573</v>
      </c>
      <c r="C61" s="25">
        <v>12449</v>
      </c>
      <c r="D61" s="22" t="s">
        <v>1218</v>
      </c>
      <c r="E61" s="22" t="s">
        <v>1219</v>
      </c>
      <c r="F61" s="24">
        <v>38468</v>
      </c>
      <c r="G61" s="24">
        <v>49399</v>
      </c>
      <c r="H61" s="25">
        <v>350</v>
      </c>
      <c r="I61" s="22" t="s">
        <v>27</v>
      </c>
      <c r="J61" s="26" t="str" cm="1">
        <f t="array" ref="J61">IF(OR(I61={"Maine","New Hampshire","Vermont","Massachusetts","Rhode Island","Connecticut"}),"NEB",IF(OR(I61={"New York","Pennsylvania","West Virginia","Virginia","Maryland","Delaware","New Jersey"}),"MAB",IF(OR(I61={"North Dakota","South Dakota","Minnesota","Wisconsin","Nebraska","Kansas","Missouri","Iowa","Illinois","Indiana","Michigan","Ohio"}),"MWB",IF(OR(I61={"Kentucky","Texas","Oklahoma","Arkansas","Louisiana","Mississippi","Tennessee","Alabama","Georgia","North Carolina","South Carolina","Florida","Puerto Rico"}),"SB",IF(OR(I61={"Washington","Oregon","Idaho","Montana","Wyoming","Alaska","Hawaii"}),"NWB",IF(OR(I61={"California","Nevada","Utah","Arizona","Colorado","New Mexico"}),"WB",""))))))</f>
        <v>MWB</v>
      </c>
      <c r="K61" s="22" t="s">
        <v>1220</v>
      </c>
    </row>
    <row r="62" spans="1:11" x14ac:dyDescent="0.3">
      <c r="A62" s="23">
        <v>23</v>
      </c>
      <c r="B62" s="24">
        <v>47603</v>
      </c>
      <c r="C62" s="25">
        <v>4885</v>
      </c>
      <c r="D62" s="22" t="s">
        <v>380</v>
      </c>
      <c r="E62" s="22" t="s">
        <v>381</v>
      </c>
      <c r="F62" s="24">
        <v>31173</v>
      </c>
      <c r="G62" s="24">
        <v>49429</v>
      </c>
      <c r="H62" s="25">
        <v>24000</v>
      </c>
      <c r="I62" s="22" t="s">
        <v>16</v>
      </c>
      <c r="J62" s="26" t="str" cm="1">
        <f t="array" ref="J62">IF(OR(I62={"Maine","New Hampshire","Vermont","Massachusetts","Rhode Island","Connecticut"}),"NEB",IF(OR(I62={"New York","Pennsylvania","West Virginia","Virginia","Maryland","Delaware","New Jersey"}),"MAB",IF(OR(I62={"North Dakota","South Dakota","Minnesota","Wisconsin","Nebraska","Kansas","Missouri","Iowa","Illinois","Indiana","Michigan","Ohio"}),"MWB",IF(OR(I62={"Kentucky","Texas","Oklahoma","Arkansas","Louisiana","Mississippi","Tennessee","Alabama","Georgia","North Carolina","South Carolina","Florida","Puerto Rico"}),"SB",IF(OR(I62={"Washington","Oregon","Idaho","Montana","Wyoming","Alaska","Hawaii"}),"NWB",IF(OR(I62={"California","Nevada","Utah","Arizona","Colorado","New Mexico"}),"WB",""))))))</f>
        <v>NWB</v>
      </c>
      <c r="K62" s="22" t="s">
        <v>379</v>
      </c>
    </row>
    <row r="63" spans="1:11" x14ac:dyDescent="0.3">
      <c r="A63" s="23">
        <v>24</v>
      </c>
      <c r="B63" s="24">
        <v>47603</v>
      </c>
      <c r="C63" s="25">
        <v>5931</v>
      </c>
      <c r="D63" s="22" t="s">
        <v>382</v>
      </c>
      <c r="E63" s="22" t="s">
        <v>367</v>
      </c>
      <c r="F63" s="24">
        <v>31176</v>
      </c>
      <c r="G63" s="24">
        <v>49429</v>
      </c>
      <c r="H63" s="25">
        <v>6890</v>
      </c>
      <c r="I63" s="22" t="s">
        <v>4</v>
      </c>
      <c r="J63" s="26" t="str" cm="1">
        <f t="array" ref="J63">IF(OR(I63={"Maine","New Hampshire","Vermont","Massachusetts","Rhode Island","Connecticut"}),"NEB",IF(OR(I63={"New York","Pennsylvania","West Virginia","Virginia","Maryland","Delaware","New Jersey"}),"MAB",IF(OR(I63={"North Dakota","South Dakota","Minnesota","Wisconsin","Nebraska","Kansas","Missouri","Iowa","Illinois","Indiana","Michigan","Ohio"}),"MWB",IF(OR(I63={"Kentucky","Texas","Oklahoma","Arkansas","Louisiana","Mississippi","Tennessee","Alabama","Georgia","North Carolina","South Carolina","Florida","Puerto Rico"}),"SB",IF(OR(I63={"Washington","Oregon","Idaho","Montana","Wyoming","Alaska","Hawaii"}),"NWB",IF(OR(I63={"California","Nevada","Utah","Arizona","Colorado","New Mexico"}),"WB",""))))))</f>
        <v>WB</v>
      </c>
      <c r="K63" s="22" t="s">
        <v>382</v>
      </c>
    </row>
    <row r="64" spans="1:11" x14ac:dyDescent="0.3">
      <c r="A64" s="23">
        <v>25</v>
      </c>
      <c r="B64" s="24">
        <v>47603</v>
      </c>
      <c r="C64" s="25">
        <v>8278</v>
      </c>
      <c r="D64" s="22" t="s">
        <v>383</v>
      </c>
      <c r="E64" s="22" t="s">
        <v>384</v>
      </c>
      <c r="F64" s="24">
        <v>31191</v>
      </c>
      <c r="G64" s="24">
        <v>49429</v>
      </c>
      <c r="H64" s="25">
        <v>2878</v>
      </c>
      <c r="I64" s="22" t="s">
        <v>10</v>
      </c>
      <c r="J64" s="26" t="str" cm="1">
        <f t="array" ref="J64">IF(OR(I64={"Maine","New Hampshire","Vermont","Massachusetts","Rhode Island","Connecticut"}),"NEB",IF(OR(I64={"New York","Pennsylvania","West Virginia","Virginia","Maryland","Delaware","New Jersey"}),"MAB",IF(OR(I64={"North Dakota","South Dakota","Minnesota","Wisconsin","Nebraska","Kansas","Missouri","Iowa","Illinois","Indiana","Michigan","Ohio"}),"MWB",IF(OR(I64={"Kentucky","Texas","Oklahoma","Arkansas","Louisiana","Mississippi","Tennessee","Alabama","Georgia","North Carolina","South Carolina","Florida","Puerto Rico"}),"SB",IF(OR(I64={"Washington","Oregon","Idaho","Montana","Wyoming","Alaska","Hawaii"}),"NWB",IF(OR(I64={"California","Nevada","Utah","Arizona","Colorado","New Mexico"}),"WB",""))))))</f>
        <v>NWB</v>
      </c>
      <c r="K64" s="22" t="s">
        <v>383</v>
      </c>
    </row>
    <row r="65" spans="1:11" x14ac:dyDescent="0.3">
      <c r="A65" s="23">
        <v>26</v>
      </c>
      <c r="B65" s="24">
        <v>47603</v>
      </c>
      <c r="C65" s="25">
        <v>2697</v>
      </c>
      <c r="D65" s="22" t="s">
        <v>1221</v>
      </c>
      <c r="E65" s="22" t="s">
        <v>26</v>
      </c>
      <c r="F65" s="24">
        <v>38476</v>
      </c>
      <c r="G65" s="24">
        <v>49429</v>
      </c>
      <c r="H65" s="25">
        <v>6000</v>
      </c>
      <c r="I65" s="22" t="s">
        <v>27</v>
      </c>
      <c r="J65" s="26" t="str" cm="1">
        <f t="array" ref="J65">IF(OR(I65={"Maine","New Hampshire","Vermont","Massachusetts","Rhode Island","Connecticut"}),"NEB",IF(OR(I65={"New York","Pennsylvania","West Virginia","Virginia","Maryland","Delaware","New Jersey"}),"MAB",IF(OR(I65={"North Dakota","South Dakota","Minnesota","Wisconsin","Nebraska","Kansas","Missouri","Iowa","Illinois","Indiana","Michigan","Ohio"}),"MWB",IF(OR(I65={"Kentucky","Texas","Oklahoma","Arkansas","Louisiana","Mississippi","Tennessee","Alabama","Georgia","North Carolina","South Carolina","Florida","Puerto Rico"}),"SB",IF(OR(I65={"Washington","Oregon","Idaho","Montana","Wyoming","Alaska","Hawaii"}),"NWB",IF(OR(I65={"California","Nevada","Utah","Arizona","Colorado","New Mexico"}),"WB",""))))))</f>
        <v>MWB</v>
      </c>
      <c r="K65" s="22" t="s">
        <v>1222</v>
      </c>
    </row>
    <row r="66" spans="1:11" x14ac:dyDescent="0.3">
      <c r="A66" s="23">
        <v>27</v>
      </c>
      <c r="B66" s="24">
        <v>47603</v>
      </c>
      <c r="C66" s="25">
        <v>2181</v>
      </c>
      <c r="D66" s="22" t="s">
        <v>1223</v>
      </c>
      <c r="E66" s="22" t="s">
        <v>26</v>
      </c>
      <c r="F66" s="24">
        <v>38497</v>
      </c>
      <c r="G66" s="24">
        <v>49429</v>
      </c>
      <c r="H66" s="25">
        <v>5400</v>
      </c>
      <c r="I66" s="22" t="s">
        <v>27</v>
      </c>
      <c r="J66" s="26" t="str" cm="1">
        <f t="array" ref="J66">IF(OR(I66={"Maine","New Hampshire","Vermont","Massachusetts","Rhode Island","Connecticut"}),"NEB",IF(OR(I66={"New York","Pennsylvania","West Virginia","Virginia","Maryland","Delaware","New Jersey"}),"MAB",IF(OR(I66={"North Dakota","South Dakota","Minnesota","Wisconsin","Nebraska","Kansas","Missouri","Iowa","Illinois","Indiana","Michigan","Ohio"}),"MWB",IF(OR(I66={"Kentucky","Texas","Oklahoma","Arkansas","Louisiana","Mississippi","Tennessee","Alabama","Georgia","North Carolina","South Carolina","Florida","Puerto Rico"}),"SB",IF(OR(I66={"Washington","Oregon","Idaho","Montana","Wyoming","Alaska","Hawaii"}),"NWB",IF(OR(I66={"California","Nevada","Utah","Arizona","Colorado","New Mexico"}),"WB",""))))))</f>
        <v>MWB</v>
      </c>
      <c r="K66" s="22" t="s">
        <v>1222</v>
      </c>
    </row>
    <row r="67" spans="1:11" x14ac:dyDescent="0.3">
      <c r="A67" s="23">
        <v>28</v>
      </c>
      <c r="B67" s="24">
        <v>47634</v>
      </c>
      <c r="C67" s="25">
        <v>8357</v>
      </c>
      <c r="D67" s="22" t="s">
        <v>385</v>
      </c>
      <c r="E67" s="22" t="s">
        <v>386</v>
      </c>
      <c r="F67" s="24">
        <v>31212</v>
      </c>
      <c r="G67" s="24">
        <v>49460</v>
      </c>
      <c r="H67" s="25">
        <v>1100</v>
      </c>
      <c r="I67" s="22" t="s">
        <v>4</v>
      </c>
      <c r="J67" s="26" t="str" cm="1">
        <f t="array" ref="J67">IF(OR(I67={"Maine","New Hampshire","Vermont","Massachusetts","Rhode Island","Connecticut"}),"NEB",IF(OR(I67={"New York","Pennsylvania","West Virginia","Virginia","Maryland","Delaware","New Jersey"}),"MAB",IF(OR(I67={"North Dakota","South Dakota","Minnesota","Wisconsin","Nebraska","Kansas","Missouri","Iowa","Illinois","Indiana","Michigan","Ohio"}),"MWB",IF(OR(I67={"Kentucky","Texas","Oklahoma","Arkansas","Louisiana","Mississippi","Tennessee","Alabama","Georgia","North Carolina","South Carolina","Florida","Puerto Rico"}),"SB",IF(OR(I67={"Washington","Oregon","Idaho","Montana","Wyoming","Alaska","Hawaii"}),"NWB",IF(OR(I67={"California","Nevada","Utah","Arizona","Colorado","New Mexico"}),"WB",""))))))</f>
        <v>WB</v>
      </c>
      <c r="K67" s="22" t="s">
        <v>387</v>
      </c>
    </row>
    <row r="68" spans="1:11" x14ac:dyDescent="0.3">
      <c r="A68" s="23">
        <v>29</v>
      </c>
      <c r="B68" s="24">
        <v>47634</v>
      </c>
      <c r="C68" s="25">
        <v>6154</v>
      </c>
      <c r="D68" s="22" t="s">
        <v>388</v>
      </c>
      <c r="E68" s="22" t="s">
        <v>389</v>
      </c>
      <c r="F68" s="24">
        <v>31226</v>
      </c>
      <c r="G68" s="24">
        <v>49460</v>
      </c>
      <c r="H68" s="25">
        <v>995</v>
      </c>
      <c r="I68" s="22" t="s">
        <v>4</v>
      </c>
      <c r="J68" s="26" t="str" cm="1">
        <f t="array" ref="J68">IF(OR(I68={"Maine","New Hampshire","Vermont","Massachusetts","Rhode Island","Connecticut"}),"NEB",IF(OR(I68={"New York","Pennsylvania","West Virginia","Virginia","Maryland","Delaware","New Jersey"}),"MAB",IF(OR(I68={"North Dakota","South Dakota","Minnesota","Wisconsin","Nebraska","Kansas","Missouri","Iowa","Illinois","Indiana","Michigan","Ohio"}),"MWB",IF(OR(I68={"Kentucky","Texas","Oklahoma","Arkansas","Louisiana","Mississippi","Tennessee","Alabama","Georgia","North Carolina","South Carolina","Florida","Puerto Rico"}),"SB",IF(OR(I68={"Washington","Oregon","Idaho","Montana","Wyoming","Alaska","Hawaii"}),"NWB",IF(OR(I68={"California","Nevada","Utah","Arizona","Colorado","New Mexico"}),"WB",""))))))</f>
        <v>WB</v>
      </c>
      <c r="K68" s="22" t="s">
        <v>390</v>
      </c>
    </row>
    <row r="69" spans="1:11" x14ac:dyDescent="0.3">
      <c r="A69" s="23">
        <v>30</v>
      </c>
      <c r="B69" s="24">
        <v>47634</v>
      </c>
      <c r="C69" s="25">
        <v>2442</v>
      </c>
      <c r="D69" s="22" t="s">
        <v>879</v>
      </c>
      <c r="E69" s="22" t="s">
        <v>879</v>
      </c>
      <c r="F69" s="24">
        <v>34866</v>
      </c>
      <c r="G69" s="24">
        <v>49460</v>
      </c>
      <c r="H69" s="25">
        <v>6600</v>
      </c>
      <c r="I69" s="22" t="s">
        <v>125</v>
      </c>
      <c r="J69" s="26" t="str" cm="1">
        <f t="array" ref="J69">IF(OR(I69={"Maine","New Hampshire","Vermont","Massachusetts","Rhode Island","Connecticut"}),"NEB",IF(OR(I69={"New York","Pennsylvania","West Virginia","Virginia","Maryland","Delaware","New Jersey"}),"MAB",IF(OR(I69={"North Dakota","South Dakota","Minnesota","Wisconsin","Nebraska","Kansas","Missouri","Iowa","Illinois","Indiana","Michigan","Ohio"}),"MWB",IF(OR(I69={"Kentucky","Texas","Oklahoma","Arkansas","Louisiana","Mississippi","Tennessee","Alabama","Georgia","North Carolina","South Carolina","Florida","Puerto Rico"}),"SB",IF(OR(I69={"Washington","Oregon","Idaho","Montana","Wyoming","Alaska","Hawaii"}),"NWB",IF(OR(I69={"California","Nevada","Utah","Arizona","Colorado","New Mexico"}),"WB",""))))))</f>
        <v>MAB</v>
      </c>
      <c r="K69" s="22" t="s">
        <v>208</v>
      </c>
    </row>
    <row r="70" spans="1:11" x14ac:dyDescent="0.3">
      <c r="A70" s="23">
        <v>31</v>
      </c>
      <c r="B70" s="24">
        <v>47634</v>
      </c>
      <c r="C70" s="25">
        <v>287</v>
      </c>
      <c r="D70" s="22" t="s">
        <v>1224</v>
      </c>
      <c r="E70" s="22" t="s">
        <v>789</v>
      </c>
      <c r="F70" s="24">
        <v>38504</v>
      </c>
      <c r="G70" s="24">
        <v>49460</v>
      </c>
      <c r="H70" s="25">
        <v>3680</v>
      </c>
      <c r="I70" s="22" t="s">
        <v>648</v>
      </c>
      <c r="J70" s="26" t="str" cm="1">
        <f t="array" ref="J70">IF(OR(I70={"Maine","New Hampshire","Vermont","Massachusetts","Rhode Island","Connecticut"}),"NEB",IF(OR(I70={"New York","Pennsylvania","West Virginia","Virginia","Maryland","Delaware","New Jersey"}),"MAB",IF(OR(I70={"North Dakota","South Dakota","Minnesota","Wisconsin","Nebraska","Kansas","Missouri","Iowa","Illinois","Indiana","Michigan","Ohio"}),"MWB",IF(OR(I70={"Kentucky","Texas","Oklahoma","Arkansas","Louisiana","Mississippi","Tennessee","Alabama","Georgia","North Carolina","South Carolina","Florida","Puerto Rico"}),"SB",IF(OR(I70={"Washington","Oregon","Idaho","Montana","Wyoming","Alaska","Hawaii"}),"NWB",IF(OR(I70={"California","Nevada","Utah","Arizona","Colorado","New Mexico"}),"WB",""))))))</f>
        <v>MWB</v>
      </c>
      <c r="K70" s="22" t="s">
        <v>474</v>
      </c>
    </row>
    <row r="71" spans="1:11" x14ac:dyDescent="0.3">
      <c r="A71" s="23">
        <v>32</v>
      </c>
      <c r="B71" s="24">
        <v>47634</v>
      </c>
      <c r="C71" s="25">
        <v>2205</v>
      </c>
      <c r="D71" s="22" t="s">
        <v>1226</v>
      </c>
      <c r="E71" s="22" t="s">
        <v>152</v>
      </c>
      <c r="F71" s="24">
        <v>38523</v>
      </c>
      <c r="G71" s="24">
        <v>49460</v>
      </c>
      <c r="H71" s="25">
        <v>21050</v>
      </c>
      <c r="I71" s="22" t="s">
        <v>131</v>
      </c>
      <c r="J71" s="26" t="str" cm="1">
        <f t="array" ref="J71">IF(OR(I71={"Maine","New Hampshire","Vermont","Massachusetts","Rhode Island","Connecticut"}),"NEB",IF(OR(I71={"New York","Pennsylvania","West Virginia","Virginia","Maryland","Delaware","New Jersey"}),"MAB",IF(OR(I71={"North Dakota","South Dakota","Minnesota","Wisconsin","Nebraska","Kansas","Missouri","Iowa","Illinois","Indiana","Michigan","Ohio"}),"MWB",IF(OR(I71={"Kentucky","Texas","Oklahoma","Arkansas","Louisiana","Mississippi","Tennessee","Alabama","Georgia","North Carolina","South Carolina","Florida","Puerto Rico"}),"SB",IF(OR(I71={"Washington","Oregon","Idaho","Montana","Wyoming","Alaska","Hawaii"}),"NWB",IF(OR(I71={"California","Nevada","Utah","Arizona","Colorado","New Mexico"}),"WB",""))))))</f>
        <v>NEB</v>
      </c>
      <c r="K71" s="22" t="s">
        <v>1227</v>
      </c>
    </row>
    <row r="72" spans="1:11" x14ac:dyDescent="0.3">
      <c r="A72" s="23">
        <v>33</v>
      </c>
      <c r="B72" s="24">
        <v>47664</v>
      </c>
      <c r="C72" s="25">
        <v>1957</v>
      </c>
      <c r="D72" s="22" t="s">
        <v>693</v>
      </c>
      <c r="E72" s="22" t="s">
        <v>694</v>
      </c>
      <c r="F72" s="24">
        <v>32805</v>
      </c>
      <c r="G72" s="24">
        <v>49490</v>
      </c>
      <c r="H72" s="25">
        <v>450</v>
      </c>
      <c r="I72" s="22" t="s">
        <v>27</v>
      </c>
      <c r="J72" s="26" t="str" cm="1">
        <f t="array" ref="J72">IF(OR(I72={"Maine","New Hampshire","Vermont","Massachusetts","Rhode Island","Connecticut"}),"NEB",IF(OR(I72={"New York","Pennsylvania","West Virginia","Virginia","Maryland","Delaware","New Jersey"}),"MAB",IF(OR(I72={"North Dakota","South Dakota","Minnesota","Wisconsin","Nebraska","Kansas","Missouri","Iowa","Illinois","Indiana","Michigan","Ohio"}),"MWB",IF(OR(I72={"Kentucky","Texas","Oklahoma","Arkansas","Louisiana","Mississippi","Tennessee","Alabama","Georgia","North Carolina","South Carolina","Florida","Puerto Rico"}),"SB",IF(OR(I72={"Washington","Oregon","Idaho","Montana","Wyoming","Alaska","Hawaii"}),"NWB",IF(OR(I72={"California","Nevada","Utah","Arizona","Colorado","New Mexico"}),"WB",""))))))</f>
        <v>MWB</v>
      </c>
      <c r="K72" s="22" t="s">
        <v>695</v>
      </c>
    </row>
    <row r="73" spans="1:11" x14ac:dyDescent="0.3">
      <c r="A73" s="23">
        <v>34</v>
      </c>
      <c r="B73" s="9">
        <v>47664</v>
      </c>
      <c r="C73" s="8">
        <v>2363</v>
      </c>
      <c r="D73" s="7" t="s">
        <v>880</v>
      </c>
      <c r="E73" s="7" t="s">
        <v>881</v>
      </c>
      <c r="F73" s="9">
        <v>34893</v>
      </c>
      <c r="G73" s="9">
        <v>49490</v>
      </c>
      <c r="H73" s="8">
        <v>6500</v>
      </c>
      <c r="I73" s="7" t="s">
        <v>232</v>
      </c>
      <c r="J73" s="17" t="str" cm="1">
        <f t="array" ref="J73">IF(OR(I73={"Maine","New Hampshire","Vermont","Massachusetts","Rhode Island","Connecticut"}),"NEB",IF(OR(I73={"New York","Pennsylvania","West Virginia","Virginia","Maryland","Delaware","New Jersey"}),"MAB",IF(OR(I73={"North Dakota","South Dakota","Minnesota","Wisconsin","Nebraska","Kansas","Missouri","Iowa","Illinois","Indiana","Michigan","Ohio"}),"MWB",IF(OR(I73={"Kentucky","Texas","Oklahoma","Arkansas","Louisiana","Mississippi","Tennessee","Alabama","Georgia","North Carolina","South Carolina","Florida","Puerto Rico"}),"SB",IF(OR(I73={"Washington","Oregon","Idaho","Montana","Wyoming","Alaska","Hawaii"}),"NWB",IF(OR(I73={"California","Nevada","Utah","Arizona","Colorado","New Mexico"}),"WB",""))))))</f>
        <v>MWB</v>
      </c>
      <c r="K73" s="7" t="s">
        <v>882</v>
      </c>
    </row>
    <row r="74" spans="1:11" x14ac:dyDescent="0.3">
      <c r="A74" s="23">
        <v>35</v>
      </c>
      <c r="B74" s="24">
        <v>47664</v>
      </c>
      <c r="C74" s="25">
        <v>2506</v>
      </c>
      <c r="D74" s="22" t="s">
        <v>883</v>
      </c>
      <c r="E74" s="22" t="s">
        <v>884</v>
      </c>
      <c r="F74" s="24">
        <v>34893</v>
      </c>
      <c r="G74" s="24">
        <v>49490</v>
      </c>
      <c r="H74" s="25">
        <v>8985</v>
      </c>
      <c r="I74" s="22" t="s">
        <v>157</v>
      </c>
      <c r="J74" s="26" t="str" cm="1">
        <f t="array" ref="J74">IF(OR(I74={"Maine","New Hampshire","Vermont","Massachusetts","Rhode Island","Connecticut"}),"NEB",IF(OR(I74={"New York","Pennsylvania","West Virginia","Virginia","Maryland","Delaware","New Jersey"}),"MAB",IF(OR(I74={"North Dakota","South Dakota","Minnesota","Wisconsin","Nebraska","Kansas","Missouri","Iowa","Illinois","Indiana","Michigan","Ohio"}),"MWB",IF(OR(I74={"Kentucky","Texas","Oklahoma","Arkansas","Louisiana","Mississippi","Tennessee","Alabama","Georgia","North Carolina","South Carolina","Florida","Puerto Rico"}),"SB",IF(OR(I74={"Washington","Oregon","Idaho","Montana","Wyoming","Alaska","Hawaii"}),"NWB",IF(OR(I74={"California","Nevada","Utah","Arizona","Colorado","New Mexico"}),"WB",""))))))</f>
        <v>MWB</v>
      </c>
      <c r="K74" s="22" t="s">
        <v>885</v>
      </c>
    </row>
    <row r="75" spans="1:11" x14ac:dyDescent="0.3">
      <c r="A75" s="23">
        <v>36</v>
      </c>
      <c r="B75" s="24">
        <v>47664</v>
      </c>
      <c r="C75" s="25">
        <v>2360</v>
      </c>
      <c r="D75" s="22" t="s">
        <v>889</v>
      </c>
      <c r="E75" s="22" t="s">
        <v>768</v>
      </c>
      <c r="F75" s="24">
        <v>34893</v>
      </c>
      <c r="G75" s="24">
        <v>49490</v>
      </c>
      <c r="H75" s="25">
        <v>87600</v>
      </c>
      <c r="I75" s="22" t="s">
        <v>232</v>
      </c>
      <c r="J75" s="26" t="str" cm="1">
        <f t="array" ref="J75">IF(OR(I75={"Maine","New Hampshire","Vermont","Massachusetts","Rhode Island","Connecticut"}),"NEB",IF(OR(I75={"New York","Pennsylvania","West Virginia","Virginia","Maryland","Delaware","New Jersey"}),"MAB",IF(OR(I75={"North Dakota","South Dakota","Minnesota","Wisconsin","Nebraska","Kansas","Missouri","Iowa","Illinois","Indiana","Michigan","Ohio"}),"MWB",IF(OR(I75={"Kentucky","Texas","Oklahoma","Arkansas","Louisiana","Mississippi","Tennessee","Alabama","Georgia","North Carolina","South Carolina","Florida","Puerto Rico"}),"SB",IF(OR(I75={"Washington","Oregon","Idaho","Montana","Wyoming","Alaska","Hawaii"}),"NWB",IF(OR(I75={"California","Nevada","Utah","Arizona","Colorado","New Mexico"}),"WB",""))))))</f>
        <v>MWB</v>
      </c>
      <c r="K75" s="22" t="s">
        <v>330</v>
      </c>
    </row>
    <row r="76" spans="1:11" x14ac:dyDescent="0.3">
      <c r="A76" s="23">
        <v>37</v>
      </c>
      <c r="B76" s="24">
        <v>47664</v>
      </c>
      <c r="C76" s="25">
        <v>2476</v>
      </c>
      <c r="D76" s="22" t="s">
        <v>935</v>
      </c>
      <c r="E76" s="22" t="s">
        <v>694</v>
      </c>
      <c r="F76" s="24">
        <v>35264</v>
      </c>
      <c r="G76" s="24">
        <v>49490</v>
      </c>
      <c r="H76" s="25">
        <v>512</v>
      </c>
      <c r="I76" s="22" t="s">
        <v>27</v>
      </c>
      <c r="J76" s="26" t="str" cm="1">
        <f t="array" ref="J76">IF(OR(I76={"Maine","New Hampshire","Vermont","Massachusetts","Rhode Island","Connecticut"}),"NEB",IF(OR(I76={"New York","Pennsylvania","West Virginia","Virginia","Maryland","Delaware","New Jersey"}),"MAB",IF(OR(I76={"North Dakota","South Dakota","Minnesota","Wisconsin","Nebraska","Kansas","Missouri","Iowa","Illinois","Indiana","Michigan","Ohio"}),"MWB",IF(OR(I76={"Kentucky","Texas","Oklahoma","Arkansas","Louisiana","Mississippi","Tennessee","Alabama","Georgia","North Carolina","South Carolina","Florida","Puerto Rico"}),"SB",IF(OR(I76={"Washington","Oregon","Idaho","Montana","Wyoming","Alaska","Hawaii"}),"NWB",IF(OR(I76={"California","Nevada","Utah","Arizona","Colorado","New Mexico"}),"WB",""))))))</f>
        <v>MWB</v>
      </c>
      <c r="K76" s="22" t="s">
        <v>936</v>
      </c>
    </row>
    <row r="77" spans="1:11" x14ac:dyDescent="0.3">
      <c r="A77" s="23">
        <v>38</v>
      </c>
      <c r="B77" s="24">
        <v>47664</v>
      </c>
      <c r="C77" s="25">
        <v>2239</v>
      </c>
      <c r="D77" s="22" t="s">
        <v>937</v>
      </c>
      <c r="E77" s="22" t="s">
        <v>938</v>
      </c>
      <c r="F77" s="24">
        <v>35264</v>
      </c>
      <c r="G77" s="24">
        <v>49490</v>
      </c>
      <c r="H77" s="25">
        <v>2509</v>
      </c>
      <c r="I77" s="22" t="s">
        <v>27</v>
      </c>
      <c r="J77" s="26" t="str" cm="1">
        <f t="array" ref="J77">IF(OR(I77={"Maine","New Hampshire","Vermont","Massachusetts","Rhode Island","Connecticut"}),"NEB",IF(OR(I77={"New York","Pennsylvania","West Virginia","Virginia","Maryland","Delaware","New Jersey"}),"MAB",IF(OR(I77={"North Dakota","South Dakota","Minnesota","Wisconsin","Nebraska","Kansas","Missouri","Iowa","Illinois","Indiana","Michigan","Ohio"}),"MWB",IF(OR(I77={"Kentucky","Texas","Oklahoma","Arkansas","Louisiana","Mississippi","Tennessee","Alabama","Georgia","North Carolina","South Carolina","Florida","Puerto Rico"}),"SB",IF(OR(I77={"Washington","Oregon","Idaho","Montana","Wyoming","Alaska","Hawaii"}),"NWB",IF(OR(I77={"California","Nevada","Utah","Arizona","Colorado","New Mexico"}),"WB",""))))))</f>
        <v>MWB</v>
      </c>
      <c r="K77" s="22" t="s">
        <v>695</v>
      </c>
    </row>
    <row r="78" spans="1:11" x14ac:dyDescent="0.3">
      <c r="A78" s="23">
        <v>39</v>
      </c>
      <c r="B78" s="24">
        <v>47664</v>
      </c>
      <c r="C78" s="25">
        <v>1999</v>
      </c>
      <c r="D78" s="22" t="s">
        <v>943</v>
      </c>
      <c r="E78" s="22" t="s">
        <v>694</v>
      </c>
      <c r="F78" s="24">
        <v>35264</v>
      </c>
      <c r="G78" s="24">
        <v>49490</v>
      </c>
      <c r="H78" s="25">
        <v>5400</v>
      </c>
      <c r="I78" s="22" t="s">
        <v>27</v>
      </c>
      <c r="J78" s="26" t="str" cm="1">
        <f t="array" ref="J78">IF(OR(I78={"Maine","New Hampshire","Vermont","Massachusetts","Rhode Island","Connecticut"}),"NEB",IF(OR(I78={"New York","Pennsylvania","West Virginia","Virginia","Maryland","Delaware","New Jersey"}),"MAB",IF(OR(I78={"North Dakota","South Dakota","Minnesota","Wisconsin","Nebraska","Kansas","Missouri","Iowa","Illinois","Indiana","Michigan","Ohio"}),"MWB",IF(OR(I78={"Kentucky","Texas","Oklahoma","Arkansas","Louisiana","Mississippi","Tennessee","Alabama","Georgia","North Carolina","South Carolina","Florida","Puerto Rico"}),"SB",IF(OR(I78={"Washington","Oregon","Idaho","Montana","Wyoming","Alaska","Hawaii"}),"NWB",IF(OR(I78={"California","Nevada","Utah","Arizona","Colorado","New Mexico"}),"WB",""))))))</f>
        <v>MWB</v>
      </c>
      <c r="K78" s="22" t="s">
        <v>695</v>
      </c>
    </row>
    <row r="79" spans="1:11" x14ac:dyDescent="0.3">
      <c r="A79" s="23">
        <v>40</v>
      </c>
      <c r="B79" s="24">
        <v>47664</v>
      </c>
      <c r="C79" s="25">
        <v>2113</v>
      </c>
      <c r="D79" s="22" t="s">
        <v>946</v>
      </c>
      <c r="E79" s="22" t="s">
        <v>947</v>
      </c>
      <c r="F79" s="24">
        <v>35264</v>
      </c>
      <c r="G79" s="24">
        <v>49490</v>
      </c>
      <c r="H79" s="25">
        <v>0</v>
      </c>
      <c r="I79" s="22" t="s">
        <v>157</v>
      </c>
      <c r="J79" s="26" t="str" cm="1">
        <f t="array" ref="J79">IF(OR(I79={"Maine","New Hampshire","Vermont","Massachusetts","Rhode Island","Connecticut"}),"NEB",IF(OR(I79={"New York","Pennsylvania","West Virginia","Virginia","Maryland","Delaware","New Jersey"}),"MAB",IF(OR(I79={"North Dakota","South Dakota","Minnesota","Wisconsin","Nebraska","Kansas","Missouri","Iowa","Illinois","Indiana","Michigan","Ohio"}),"MWB",IF(OR(I79={"Kentucky","Texas","Oklahoma","Arkansas","Louisiana","Mississippi","Tennessee","Alabama","Georgia","North Carolina","South Carolina","Florida","Puerto Rico"}),"SB",IF(OR(I79={"Washington","Oregon","Idaho","Montana","Wyoming","Alaska","Hawaii"}),"NWB",IF(OR(I79={"California","Nevada","Utah","Arizona","Colorado","New Mexico"}),"WB",""))))))</f>
        <v>MWB</v>
      </c>
      <c r="K79" s="22" t="s">
        <v>695</v>
      </c>
    </row>
    <row r="80" spans="1:11" x14ac:dyDescent="0.3">
      <c r="A80" s="23">
        <v>41</v>
      </c>
      <c r="B80" s="24">
        <v>47664</v>
      </c>
      <c r="C80" s="25">
        <v>2161</v>
      </c>
      <c r="D80" s="22" t="s">
        <v>1156</v>
      </c>
      <c r="E80" s="22" t="s">
        <v>1157</v>
      </c>
      <c r="F80" s="24">
        <v>37853</v>
      </c>
      <c r="G80" s="24">
        <v>49490</v>
      </c>
      <c r="H80" s="25">
        <v>2120</v>
      </c>
      <c r="I80" s="22" t="s">
        <v>27</v>
      </c>
      <c r="J80" s="26" t="str" cm="1">
        <f t="array" ref="J80">IF(OR(I80={"Maine","New Hampshire","Vermont","Massachusetts","Rhode Island","Connecticut"}),"NEB",IF(OR(I80={"New York","Pennsylvania","West Virginia","Virginia","Maryland","Delaware","New Jersey"}),"MAB",IF(OR(I80={"North Dakota","South Dakota","Minnesota","Wisconsin","Nebraska","Kansas","Missouri","Iowa","Illinois","Indiana","Michigan","Ohio"}),"MWB",IF(OR(I80={"Kentucky","Texas","Oklahoma","Arkansas","Louisiana","Mississippi","Tennessee","Alabama","Georgia","North Carolina","South Carolina","Florida","Puerto Rico"}),"SB",IF(OR(I80={"Washington","Oregon","Idaho","Montana","Wyoming","Alaska","Hawaii"}),"NWB",IF(OR(I80={"California","Nevada","Utah","Arizona","Colorado","New Mexico"}),"WB",""))))))</f>
        <v>MWB</v>
      </c>
      <c r="K80" s="22" t="s">
        <v>695</v>
      </c>
    </row>
    <row r="81" spans="1:11" x14ac:dyDescent="0.3">
      <c r="A81" s="23">
        <v>42</v>
      </c>
      <c r="B81" s="24">
        <v>47664</v>
      </c>
      <c r="C81" s="25">
        <v>2180</v>
      </c>
      <c r="D81" s="22" t="s">
        <v>1206</v>
      </c>
      <c r="E81" s="22" t="s">
        <v>1207</v>
      </c>
      <c r="F81" s="24">
        <v>38358</v>
      </c>
      <c r="G81" s="24">
        <v>49490</v>
      </c>
      <c r="H81" s="25">
        <v>3000</v>
      </c>
      <c r="I81" s="22" t="s">
        <v>27</v>
      </c>
      <c r="J81" s="26" t="str" cm="1">
        <f t="array" ref="J81">IF(OR(I81={"Maine","New Hampshire","Vermont","Massachusetts","Rhode Island","Connecticut"}),"NEB",IF(OR(I81={"New York","Pennsylvania","West Virginia","Virginia","Maryland","Delaware","New Jersey"}),"MAB",IF(OR(I81={"North Dakota","South Dakota","Minnesota","Wisconsin","Nebraska","Kansas","Missouri","Iowa","Illinois","Indiana","Michigan","Ohio"}),"MWB",IF(OR(I81={"Kentucky","Texas","Oklahoma","Arkansas","Louisiana","Mississippi","Tennessee","Alabama","Georgia","North Carolina","South Carolina","Florida","Puerto Rico"}),"SB",IF(OR(I81={"Washington","Oregon","Idaho","Montana","Wyoming","Alaska","Hawaii"}),"NWB",IF(OR(I81={"California","Nevada","Utah","Arizona","Colorado","New Mexico"}),"WB",""))))))</f>
        <v>MWB</v>
      </c>
      <c r="K81" s="22" t="s">
        <v>695</v>
      </c>
    </row>
    <row r="82" spans="1:11" x14ac:dyDescent="0.3">
      <c r="A82" s="23">
        <v>43</v>
      </c>
      <c r="B82" s="24">
        <v>47664</v>
      </c>
      <c r="C82" s="25">
        <v>1979</v>
      </c>
      <c r="D82" s="22" t="s">
        <v>1210</v>
      </c>
      <c r="E82" s="22" t="s">
        <v>694</v>
      </c>
      <c r="F82" s="24">
        <v>38415</v>
      </c>
      <c r="G82" s="24">
        <v>49490</v>
      </c>
      <c r="H82" s="25">
        <v>4200</v>
      </c>
      <c r="I82" s="22" t="s">
        <v>27</v>
      </c>
      <c r="J82" s="26" t="str" cm="1">
        <f t="array" ref="J82">IF(OR(I82={"Maine","New Hampshire","Vermont","Massachusetts","Rhode Island","Connecticut"}),"NEB",IF(OR(I82={"New York","Pennsylvania","West Virginia","Virginia","Maryland","Delaware","New Jersey"}),"MAB",IF(OR(I82={"North Dakota","South Dakota","Minnesota","Wisconsin","Nebraska","Kansas","Missouri","Iowa","Illinois","Indiana","Michigan","Ohio"}),"MWB",IF(OR(I82={"Kentucky","Texas","Oklahoma","Arkansas","Louisiana","Mississippi","Tennessee","Alabama","Georgia","North Carolina","South Carolina","Florida","Puerto Rico"}),"SB",IF(OR(I82={"Washington","Oregon","Idaho","Montana","Wyoming","Alaska","Hawaii"}),"NWB",IF(OR(I82={"California","Nevada","Utah","Arizona","Colorado","New Mexico"}),"WB",""))))))</f>
        <v>MWB</v>
      </c>
      <c r="K82" s="22" t="s">
        <v>695</v>
      </c>
    </row>
    <row r="83" spans="1:11" x14ac:dyDescent="0.3">
      <c r="A83" s="23">
        <v>44</v>
      </c>
      <c r="B83" s="24">
        <v>47695</v>
      </c>
      <c r="C83" s="25">
        <v>7242</v>
      </c>
      <c r="D83" s="22" t="s">
        <v>394</v>
      </c>
      <c r="E83" s="22" t="s">
        <v>199</v>
      </c>
      <c r="F83" s="24">
        <v>31274</v>
      </c>
      <c r="G83" s="24">
        <v>49521</v>
      </c>
      <c r="H83" s="25">
        <v>1200</v>
      </c>
      <c r="I83" s="22" t="s">
        <v>4</v>
      </c>
      <c r="J83" s="26" t="str" cm="1">
        <f t="array" ref="J83">IF(OR(I83={"Maine","New Hampshire","Vermont","Massachusetts","Rhode Island","Connecticut"}),"NEB",IF(OR(I83={"New York","Pennsylvania","West Virginia","Virginia","Maryland","Delaware","New Jersey"}),"MAB",IF(OR(I83={"North Dakota","South Dakota","Minnesota","Wisconsin","Nebraska","Kansas","Missouri","Iowa","Illinois","Indiana","Michigan","Ohio"}),"MWB",IF(OR(I83={"Kentucky","Texas","Oklahoma","Arkansas","Louisiana","Mississippi","Tennessee","Alabama","Georgia","North Carolina","South Carolina","Florida","Puerto Rico"}),"SB",IF(OR(I83={"Washington","Oregon","Idaho","Montana","Wyoming","Alaska","Hawaii"}),"NWB",IF(OR(I83={"California","Nevada","Utah","Arizona","Colorado","New Mexico"}),"WB",""))))))</f>
        <v>WB</v>
      </c>
      <c r="K83" s="22" t="s">
        <v>395</v>
      </c>
    </row>
    <row r="84" spans="1:11" x14ac:dyDescent="0.3">
      <c r="A84" s="23">
        <v>45</v>
      </c>
      <c r="B84" s="24">
        <v>47695</v>
      </c>
      <c r="C84" s="25">
        <v>3623</v>
      </c>
      <c r="D84" s="22" t="s">
        <v>396</v>
      </c>
      <c r="E84" s="22" t="s">
        <v>397</v>
      </c>
      <c r="F84" s="24">
        <v>31282</v>
      </c>
      <c r="G84" s="24">
        <v>49521</v>
      </c>
      <c r="H84" s="25">
        <v>12200</v>
      </c>
      <c r="I84" s="22" t="s">
        <v>107</v>
      </c>
      <c r="J84" s="26" t="str" cm="1">
        <f t="array" ref="J84">IF(OR(I84={"Maine","New Hampshire","Vermont","Massachusetts","Rhode Island","Connecticut"}),"NEB",IF(OR(I84={"New York","Pennsylvania","West Virginia","Virginia","Maryland","Delaware","New Jersey"}),"MAB",IF(OR(I84={"North Dakota","South Dakota","Minnesota","Wisconsin","Nebraska","Kansas","Missouri","Iowa","Illinois","Indiana","Michigan","Ohio"}),"MWB",IF(OR(I84={"Kentucky","Texas","Oklahoma","Arkansas","Louisiana","Mississippi","Tennessee","Alabama","Georgia","North Carolina","South Carolina","Florida","Puerto Rico"}),"SB",IF(OR(I84={"Washington","Oregon","Idaho","Montana","Wyoming","Alaska","Hawaii"}),"NWB",IF(OR(I84={"California","Nevada","Utah","Arizona","Colorado","New Mexico"}),"WB",""))))))</f>
        <v>MAB</v>
      </c>
      <c r="K84" s="22" t="s">
        <v>398</v>
      </c>
    </row>
    <row r="85" spans="1:11" x14ac:dyDescent="0.3">
      <c r="A85" s="23">
        <v>46</v>
      </c>
      <c r="B85" s="24">
        <v>47695</v>
      </c>
      <c r="C85" s="25">
        <v>11264</v>
      </c>
      <c r="D85" s="22" t="s">
        <v>890</v>
      </c>
      <c r="E85" s="22" t="s">
        <v>891</v>
      </c>
      <c r="F85" s="24">
        <v>34922</v>
      </c>
      <c r="G85" s="24">
        <v>49521</v>
      </c>
      <c r="H85" s="25">
        <v>1400</v>
      </c>
      <c r="I85" s="22" t="s">
        <v>761</v>
      </c>
      <c r="J85" s="26" t="str" cm="1">
        <f t="array" ref="J85">IF(OR(I85={"Maine","New Hampshire","Vermont","Massachusetts","Rhode Island","Connecticut"}),"NEB",IF(OR(I85={"New York","Pennsylvania","West Virginia","Virginia","Maryland","Delaware","New Jersey"}),"MAB",IF(OR(I85={"North Dakota","South Dakota","Minnesota","Wisconsin","Nebraska","Kansas","Missouri","Iowa","Illinois","Indiana","Michigan","Ohio"}),"MWB",IF(OR(I85={"Kentucky","Texas","Oklahoma","Arkansas","Louisiana","Mississippi","Tennessee","Alabama","Georgia","North Carolina","South Carolina","Florida","Puerto Rico"}),"SB",IF(OR(I85={"Washington","Oregon","Idaho","Montana","Wyoming","Alaska","Hawaii"}),"NWB",IF(OR(I85={"California","Nevada","Utah","Arizona","Colorado","New Mexico"}),"WB",""))))))</f>
        <v>SB</v>
      </c>
      <c r="K85" s="22" t="s">
        <v>892</v>
      </c>
    </row>
    <row r="86" spans="1:11" x14ac:dyDescent="0.3">
      <c r="A86" s="23">
        <v>47</v>
      </c>
      <c r="B86" s="24">
        <v>47695</v>
      </c>
      <c r="C86" s="25">
        <v>2402</v>
      </c>
      <c r="D86" s="22" t="s">
        <v>899</v>
      </c>
      <c r="E86" s="22" t="s">
        <v>884</v>
      </c>
      <c r="F86" s="24">
        <v>34940</v>
      </c>
      <c r="G86" s="24">
        <v>49521</v>
      </c>
      <c r="H86" s="25">
        <v>2200</v>
      </c>
      <c r="I86" s="22" t="s">
        <v>157</v>
      </c>
      <c r="J86" s="26" t="str" cm="1">
        <f t="array" ref="J86">IF(OR(I86={"Maine","New Hampshire","Vermont","Massachusetts","Rhode Island","Connecticut"}),"NEB",IF(OR(I86={"New York","Pennsylvania","West Virginia","Virginia","Maryland","Delaware","New Jersey"}),"MAB",IF(OR(I86={"North Dakota","South Dakota","Minnesota","Wisconsin","Nebraska","Kansas","Missouri","Iowa","Illinois","Indiana","Michigan","Ohio"}),"MWB",IF(OR(I86={"Kentucky","Texas","Oklahoma","Arkansas","Louisiana","Mississippi","Tennessee","Alabama","Georgia","North Carolina","South Carolina","Florida","Puerto Rico"}),"SB",IF(OR(I86={"Washington","Oregon","Idaho","Montana","Wyoming","Alaska","Hawaii"}),"NWB",IF(OR(I86={"California","Nevada","Utah","Arizona","Colorado","New Mexico"}),"WB",""))))))</f>
        <v>MWB</v>
      </c>
      <c r="K86" s="22" t="s">
        <v>900</v>
      </c>
    </row>
    <row r="87" spans="1:11" x14ac:dyDescent="0.3">
      <c r="A87" s="23">
        <v>48</v>
      </c>
      <c r="B87" s="24">
        <v>47695</v>
      </c>
      <c r="C87" s="25">
        <v>7264</v>
      </c>
      <c r="D87" s="22" t="s">
        <v>1228</v>
      </c>
      <c r="E87" s="22" t="s">
        <v>820</v>
      </c>
      <c r="F87" s="24">
        <v>38595</v>
      </c>
      <c r="G87" s="24">
        <v>49521</v>
      </c>
      <c r="H87" s="25">
        <v>1190</v>
      </c>
      <c r="I87" s="22" t="s">
        <v>27</v>
      </c>
      <c r="J87" s="26" t="str" cm="1">
        <f t="array" ref="J87">IF(OR(I87={"Maine","New Hampshire","Vermont","Massachusetts","Rhode Island","Connecticut"}),"NEB",IF(OR(I87={"New York","Pennsylvania","West Virginia","Virginia","Maryland","Delaware","New Jersey"}),"MAB",IF(OR(I87={"North Dakota","South Dakota","Minnesota","Wisconsin","Nebraska","Kansas","Missouri","Iowa","Illinois","Indiana","Michigan","Ohio"}),"MWB",IF(OR(I87={"Kentucky","Texas","Oklahoma","Arkansas","Louisiana","Mississippi","Tennessee","Alabama","Georgia","North Carolina","South Carolina","Florida","Puerto Rico"}),"SB",IF(OR(I87={"Washington","Oregon","Idaho","Montana","Wyoming","Alaska","Hawaii"}),"NWB",IF(OR(I87={"California","Nevada","Utah","Arizona","Colorado","New Mexico"}),"WB",""))))))</f>
        <v>MWB</v>
      </c>
      <c r="K87" s="22" t="s">
        <v>1229</v>
      </c>
    </row>
    <row r="88" spans="1:11" x14ac:dyDescent="0.3">
      <c r="A88" s="23">
        <v>49</v>
      </c>
      <c r="B88" s="24">
        <v>47726</v>
      </c>
      <c r="C88" s="25">
        <v>7178</v>
      </c>
      <c r="D88" s="22" t="s">
        <v>401</v>
      </c>
      <c r="E88" s="22" t="s">
        <v>402</v>
      </c>
      <c r="F88" s="24">
        <v>31310</v>
      </c>
      <c r="G88" s="24">
        <v>49552</v>
      </c>
      <c r="H88" s="25">
        <v>400</v>
      </c>
      <c r="I88" s="22" t="s">
        <v>4</v>
      </c>
      <c r="J88" s="26" t="str" cm="1">
        <f t="array" ref="J88">IF(OR(I88={"Maine","New Hampshire","Vermont","Massachusetts","Rhode Island","Connecticut"}),"NEB",IF(OR(I88={"New York","Pennsylvania","West Virginia","Virginia","Maryland","Delaware","New Jersey"}),"MAB",IF(OR(I88={"North Dakota","South Dakota","Minnesota","Wisconsin","Nebraska","Kansas","Missouri","Iowa","Illinois","Indiana","Michigan","Ohio"}),"MWB",IF(OR(I88={"Kentucky","Texas","Oklahoma","Arkansas","Louisiana","Mississippi","Tennessee","Alabama","Georgia","North Carolina","South Carolina","Florida","Puerto Rico"}),"SB",IF(OR(I88={"Washington","Oregon","Idaho","Montana","Wyoming","Alaska","Hawaii"}),"NWB",IF(OR(I88={"California","Nevada","Utah","Arizona","Colorado","New Mexico"}),"WB",""))))))</f>
        <v>WB</v>
      </c>
      <c r="K88" s="22" t="s">
        <v>403</v>
      </c>
    </row>
    <row r="89" spans="1:11" x14ac:dyDescent="0.3">
      <c r="A89" s="23">
        <v>50</v>
      </c>
      <c r="B89" s="24">
        <v>47726</v>
      </c>
      <c r="C89" s="25">
        <v>6461</v>
      </c>
      <c r="D89" s="22" t="s">
        <v>404</v>
      </c>
      <c r="E89" s="22" t="s">
        <v>405</v>
      </c>
      <c r="F89" s="24">
        <v>31310</v>
      </c>
      <c r="G89" s="24">
        <v>49552</v>
      </c>
      <c r="H89" s="25">
        <v>500</v>
      </c>
      <c r="I89" s="22" t="s">
        <v>16</v>
      </c>
      <c r="J89" s="26" t="str" cm="1">
        <f t="array" ref="J89">IF(OR(I89={"Maine","New Hampshire","Vermont","Massachusetts","Rhode Island","Connecticut"}),"NEB",IF(OR(I89={"New York","Pennsylvania","West Virginia","Virginia","Maryland","Delaware","New Jersey"}),"MAB",IF(OR(I89={"North Dakota","South Dakota","Minnesota","Wisconsin","Nebraska","Kansas","Missouri","Iowa","Illinois","Indiana","Michigan","Ohio"}),"MWB",IF(OR(I89={"Kentucky","Texas","Oklahoma","Arkansas","Louisiana","Mississippi","Tennessee","Alabama","Georgia","North Carolina","South Carolina","Florida","Puerto Rico"}),"SB",IF(OR(I89={"Washington","Oregon","Idaho","Montana","Wyoming","Alaska","Hawaii"}),"NWB",IF(OR(I89={"California","Nevada","Utah","Arizona","Colorado","New Mexico"}),"WB",""))))))</f>
        <v>NWB</v>
      </c>
      <c r="K89" s="22" t="s">
        <v>404</v>
      </c>
    </row>
    <row r="90" spans="1:11" x14ac:dyDescent="0.3">
      <c r="A90" s="23">
        <v>51</v>
      </c>
      <c r="B90" s="24">
        <v>47730</v>
      </c>
      <c r="C90" s="25">
        <v>5</v>
      </c>
      <c r="D90" s="22" t="s">
        <v>391</v>
      </c>
      <c r="E90" s="22" t="s">
        <v>392</v>
      </c>
      <c r="F90" s="24">
        <v>31245</v>
      </c>
      <c r="G90" s="24">
        <v>49556</v>
      </c>
      <c r="H90" s="25">
        <v>188250</v>
      </c>
      <c r="I90" s="22" t="s">
        <v>82</v>
      </c>
      <c r="J90" s="26" t="str" cm="1">
        <f t="array" ref="J90">IF(OR(I90={"Maine","New Hampshire","Vermont","Massachusetts","Rhode Island","Connecticut"}),"NEB",IF(OR(I90={"New York","Pennsylvania","West Virginia","Virginia","Maryland","Delaware","New Jersey"}),"MAB",IF(OR(I90={"North Dakota","South Dakota","Minnesota","Wisconsin","Nebraska","Kansas","Missouri","Iowa","Illinois","Indiana","Michigan","Ohio"}),"MWB",IF(OR(I90={"Kentucky","Texas","Oklahoma","Arkansas","Louisiana","Mississippi","Tennessee","Alabama","Georgia","North Carolina","South Carolina","Florida","Puerto Rico"}),"SB",IF(OR(I90={"Washington","Oregon","Idaho","Montana","Wyoming","Alaska","Hawaii"}),"NWB",IF(OR(I90={"California","Nevada","Utah","Arizona","Colorado","New Mexico"}),"WB",""))))))</f>
        <v>NWB</v>
      </c>
      <c r="K90" s="22" t="s">
        <v>393</v>
      </c>
    </row>
    <row r="91" spans="1:11" x14ac:dyDescent="0.3">
      <c r="A91" s="23">
        <v>52</v>
      </c>
      <c r="B91" s="24">
        <v>47756</v>
      </c>
      <c r="C91" s="25">
        <v>4720</v>
      </c>
      <c r="D91" s="22" t="s">
        <v>406</v>
      </c>
      <c r="E91" s="22" t="s">
        <v>407</v>
      </c>
      <c r="F91" s="24">
        <v>31335</v>
      </c>
      <c r="G91" s="24">
        <v>49582</v>
      </c>
      <c r="H91" s="25">
        <v>30000</v>
      </c>
      <c r="I91" s="22" t="s">
        <v>408</v>
      </c>
      <c r="J91" s="26" t="str" cm="1">
        <f t="array" ref="J91">IF(OR(I91={"Maine","New Hampshire","Vermont","Massachusetts","Rhode Island","Connecticut"}),"NEB",IF(OR(I91={"New York","Pennsylvania","West Virginia","Virginia","Maryland","Delaware","New Jersey"}),"MAB",IF(OR(I91={"North Dakota","South Dakota","Minnesota","Wisconsin","Nebraska","Kansas","Missouri","Iowa","Illinois","Indiana","Michigan","Ohio"}),"MWB",IF(OR(I91={"Kentucky","Texas","Oklahoma","Arkansas","Louisiana","Mississippi","Tennessee","Alabama","Georgia","North Carolina","South Carolina","Florida","Puerto Rico"}),"SB",IF(OR(I91={"Washington","Oregon","Idaho","Montana","Wyoming","Alaska","Hawaii"}),"NWB",IF(OR(I91={"California","Nevada","Utah","Arizona","Colorado","New Mexico"}),"WB",""))))))</f>
        <v>WB</v>
      </c>
      <c r="K91" s="22" t="s">
        <v>409</v>
      </c>
    </row>
    <row r="92" spans="1:11" x14ac:dyDescent="0.3">
      <c r="A92" s="23">
        <v>53</v>
      </c>
      <c r="B92" s="24">
        <v>47756</v>
      </c>
      <c r="C92" s="25">
        <v>5226</v>
      </c>
      <c r="D92" s="22" t="s">
        <v>416</v>
      </c>
      <c r="E92" s="22" t="s">
        <v>417</v>
      </c>
      <c r="F92" s="24">
        <v>31351</v>
      </c>
      <c r="G92" s="24">
        <v>49582</v>
      </c>
      <c r="H92" s="25">
        <v>8000</v>
      </c>
      <c r="I92" s="22" t="s">
        <v>408</v>
      </c>
      <c r="J92" s="26" t="str" cm="1">
        <f t="array" ref="J92">IF(OR(I92={"Maine","New Hampshire","Vermont","Massachusetts","Rhode Island","Connecticut"}),"NEB",IF(OR(I92={"New York","Pennsylvania","West Virginia","Virginia","Maryland","Delaware","New Jersey"}),"MAB",IF(OR(I92={"North Dakota","South Dakota","Minnesota","Wisconsin","Nebraska","Kansas","Missouri","Iowa","Illinois","Indiana","Michigan","Ohio"}),"MWB",IF(OR(I92={"Kentucky","Texas","Oklahoma","Arkansas","Louisiana","Mississippi","Tennessee","Alabama","Georgia","North Carolina","South Carolina","Florida","Puerto Rico"}),"SB",IF(OR(I92={"Washington","Oregon","Idaho","Montana","Wyoming","Alaska","Hawaii"}),"NWB",IF(OR(I92={"California","Nevada","Utah","Arizona","Colorado","New Mexico"}),"WB",""))))))</f>
        <v>WB</v>
      </c>
      <c r="K92" s="22" t="s">
        <v>418</v>
      </c>
    </row>
    <row r="93" spans="1:11" x14ac:dyDescent="0.3">
      <c r="A93" s="23">
        <v>54</v>
      </c>
      <c r="B93" s="24">
        <v>47756</v>
      </c>
      <c r="C93" s="25">
        <v>11313</v>
      </c>
      <c r="D93" s="22" t="s">
        <v>902</v>
      </c>
      <c r="E93" s="22" t="s">
        <v>903</v>
      </c>
      <c r="F93" s="24">
        <v>34989</v>
      </c>
      <c r="G93" s="24">
        <v>49582</v>
      </c>
      <c r="H93" s="25">
        <v>425</v>
      </c>
      <c r="I93" s="22" t="s">
        <v>76</v>
      </c>
      <c r="J93" s="26" t="str" cm="1">
        <f t="array" ref="J93">IF(OR(I93={"Maine","New Hampshire","Vermont","Massachusetts","Rhode Island","Connecticut"}),"NEB",IF(OR(I93={"New York","Pennsylvania","West Virginia","Virginia","Maryland","Delaware","New Jersey"}),"MAB",IF(OR(I93={"North Dakota","South Dakota","Minnesota","Wisconsin","Nebraska","Kansas","Missouri","Iowa","Illinois","Indiana","Michigan","Ohio"}),"MWB",IF(OR(I93={"Kentucky","Texas","Oklahoma","Arkansas","Louisiana","Mississippi","Tennessee","Alabama","Georgia","North Carolina","South Carolina","Florida","Puerto Rico"}),"SB",IF(OR(I93={"Washington","Oregon","Idaho","Montana","Wyoming","Alaska","Hawaii"}),"NWB",IF(OR(I93={"California","Nevada","Utah","Arizona","Colorado","New Mexico"}),"WB",""))))))</f>
        <v>NEB</v>
      </c>
      <c r="K93" s="22" t="s">
        <v>904</v>
      </c>
    </row>
    <row r="95" spans="1:11" x14ac:dyDescent="0.3">
      <c r="D95" s="1" t="s">
        <v>1323</v>
      </c>
    </row>
  </sheetData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E0621-94FD-4B0F-B73F-EDFBCFDC4948}">
  <sheetPr>
    <tabColor rgb="FFFFFF00"/>
  </sheetPr>
  <dimension ref="A1:K102"/>
  <sheetViews>
    <sheetView topLeftCell="A87" workbookViewId="0">
      <selection activeCell="F52" sqref="F52"/>
    </sheetView>
  </sheetViews>
  <sheetFormatPr defaultColWidth="9.109375" defaultRowHeight="13.8" x14ac:dyDescent="0.3"/>
  <cols>
    <col min="1" max="1" width="9.109375" style="23"/>
    <col min="2" max="2" width="11.88671875" style="24" customWidth="1"/>
    <col min="3" max="3" width="13.44140625" style="23" customWidth="1"/>
    <col min="4" max="4" width="32.44140625" style="23" customWidth="1"/>
    <col min="5" max="5" width="36" style="22" bestFit="1" customWidth="1"/>
    <col min="6" max="6" width="15.5546875" style="23" bestFit="1" customWidth="1"/>
    <col min="7" max="7" width="17" style="23" bestFit="1" customWidth="1"/>
    <col min="8" max="8" width="15.88671875" style="23" bestFit="1" customWidth="1"/>
    <col min="9" max="9" width="15.109375" style="22" bestFit="1" customWidth="1"/>
    <col min="10" max="10" width="12.88671875" style="23" customWidth="1"/>
    <col min="11" max="11" width="32" style="22" bestFit="1" customWidth="1"/>
    <col min="12" max="16384" width="9.109375" style="22"/>
  </cols>
  <sheetData>
    <row r="1" spans="1:11" ht="27.6" x14ac:dyDescent="0.3">
      <c r="A1" s="5" t="s">
        <v>1318</v>
      </c>
      <c r="B1" s="5" t="s">
        <v>1317</v>
      </c>
      <c r="C1" s="5" t="s">
        <v>1322</v>
      </c>
      <c r="D1" s="21" t="s">
        <v>0</v>
      </c>
      <c r="E1" s="21" t="s">
        <v>1319</v>
      </c>
      <c r="F1" s="5" t="s">
        <v>1</v>
      </c>
      <c r="G1" s="5" t="s">
        <v>2</v>
      </c>
      <c r="H1" s="28" t="s">
        <v>1326</v>
      </c>
      <c r="I1" s="5" t="s">
        <v>1320</v>
      </c>
      <c r="J1" s="4" t="s">
        <v>1309</v>
      </c>
      <c r="K1" s="21" t="s">
        <v>3</v>
      </c>
    </row>
    <row r="2" spans="1:11" x14ac:dyDescent="0.3">
      <c r="A2" s="15"/>
      <c r="B2" s="15"/>
      <c r="C2" s="15"/>
      <c r="D2" s="11"/>
      <c r="E2" s="11"/>
      <c r="F2" s="15"/>
      <c r="G2" s="16"/>
      <c r="H2" s="15"/>
      <c r="I2" s="11"/>
      <c r="J2" s="15"/>
      <c r="K2" s="11"/>
    </row>
    <row r="3" spans="1:11" x14ac:dyDescent="0.3">
      <c r="A3" s="23">
        <v>1</v>
      </c>
      <c r="B3" s="24">
        <v>47787</v>
      </c>
      <c r="C3" s="25">
        <v>5891</v>
      </c>
      <c r="D3" s="22" t="s">
        <v>189</v>
      </c>
      <c r="E3" s="22" t="s">
        <v>190</v>
      </c>
      <c r="F3" s="24">
        <v>30257</v>
      </c>
      <c r="G3" s="24">
        <v>48518</v>
      </c>
      <c r="H3" s="25">
        <v>4793</v>
      </c>
      <c r="I3" s="22" t="s">
        <v>70</v>
      </c>
      <c r="J3" s="26" t="str" cm="1">
        <f t="array" ref="J3">IF(OR(I3={"Maine","New Hampshire","Vermont","Massachusetts","Rhode Island","Connecticut"}),"NEB",IF(OR(I3={"New York","Pennsylvania","West Virginia","Virginia","Maryland","Delaware","New Jersey"}),"MAB",IF(OR(I3={"North Dakota","South Dakota","Minnesota","Wisconsin","Nebraska","Kansas","Missouri","Iowa","Illinois","Indiana","Michigan","Ohio"}),"MWB",IF(OR(I3={"Kentucky","Texas","Oklahoma","Arkansas","Louisiana","Mississippi","Tennessee","Alabama","Georgia","North Carolina","South Carolina","Florida","Puerto Rico"}),"SB",IF(OR(I3={"Washington","Oregon","Idaho","Montana","Wyoming","Alaska","Hawaii"}),"NWB",IF(OR(I3={"California","Nevada","Utah","Arizona","Colorado","New Mexico"}),"WB",""))))))</f>
        <v>NWB</v>
      </c>
      <c r="K3" s="22" t="s">
        <v>191</v>
      </c>
    </row>
    <row r="4" spans="1:11" x14ac:dyDescent="0.3">
      <c r="A4" s="23">
        <v>2</v>
      </c>
      <c r="B4" s="24">
        <v>47787</v>
      </c>
      <c r="C4" s="25">
        <v>2769</v>
      </c>
      <c r="D4" s="22" t="s">
        <v>192</v>
      </c>
      <c r="E4" s="22" t="s">
        <v>193</v>
      </c>
      <c r="F4" s="24">
        <v>30265</v>
      </c>
      <c r="G4" s="24">
        <v>48518</v>
      </c>
      <c r="H4" s="25">
        <v>20300</v>
      </c>
      <c r="I4" s="22" t="s">
        <v>107</v>
      </c>
      <c r="J4" s="26" t="str" cm="1">
        <f t="array" ref="J4">IF(OR(I4={"Maine","New Hampshire","Vermont","Massachusetts","Rhode Island","Connecticut"}),"NEB",IF(OR(I4={"New York","Pennsylvania","West Virginia","Virginia","Maryland","Delaware","New Jersey"}),"MAB",IF(OR(I4={"North Dakota","South Dakota","Minnesota","Wisconsin","Nebraska","Kansas","Missouri","Iowa","Illinois","Indiana","Michigan","Ohio"}),"MWB",IF(OR(I4={"Kentucky","Texas","Oklahoma","Arkansas","Louisiana","Mississippi","Tennessee","Alabama","Georgia","North Carolina","South Carolina","Florida","Puerto Rico"}),"SB",IF(OR(I4={"Washington","Oregon","Idaho","Montana","Wyoming","Alaska","Hawaii"}),"NWB",IF(OR(I4={"California","Nevada","Utah","Arizona","Colorado","New Mexico"}),"WB",""))))))</f>
        <v>MAB</v>
      </c>
      <c r="K4" s="22" t="s">
        <v>194</v>
      </c>
    </row>
    <row r="5" spans="1:11" x14ac:dyDescent="0.3">
      <c r="A5" s="23">
        <v>3</v>
      </c>
      <c r="B5" s="24">
        <v>47787</v>
      </c>
      <c r="C5" s="25">
        <v>3819</v>
      </c>
      <c r="D5" s="22" t="s">
        <v>198</v>
      </c>
      <c r="E5" s="22" t="s">
        <v>199</v>
      </c>
      <c r="F5" s="24">
        <v>30273</v>
      </c>
      <c r="G5" s="24">
        <v>48518</v>
      </c>
      <c r="H5" s="25">
        <v>2500</v>
      </c>
      <c r="I5" s="22" t="s">
        <v>58</v>
      </c>
      <c r="J5" s="26" t="str" cm="1">
        <f t="array" ref="J5">IF(OR(I5={"Maine","New Hampshire","Vermont","Massachusetts","Rhode Island","Connecticut"}),"NEB",IF(OR(I5={"New York","Pennsylvania","West Virginia","Virginia","Maryland","Delaware","New Jersey"}),"MAB",IF(OR(I5={"North Dakota","South Dakota","Minnesota","Wisconsin","Nebraska","Kansas","Missouri","Iowa","Illinois","Indiana","Michigan","Ohio"}),"MWB",IF(OR(I5={"Kentucky","Texas","Oklahoma","Arkansas","Louisiana","Mississippi","Tennessee","Alabama","Georgia","North Carolina","South Carolina","Florida","Puerto Rico"}),"SB",IF(OR(I5={"Washington","Oregon","Idaho","Montana","Wyoming","Alaska","Hawaii"}),"NWB",IF(OR(I5={"California","Nevada","Utah","Arizona","Colorado","New Mexico"}),"WB",""))))))</f>
        <v>WB</v>
      </c>
      <c r="K5" s="22" t="s">
        <v>200</v>
      </c>
    </row>
    <row r="6" spans="1:11" x14ac:dyDescent="0.3">
      <c r="A6" s="23">
        <v>4</v>
      </c>
      <c r="B6" s="24">
        <v>47787</v>
      </c>
      <c r="C6" s="25">
        <v>2903</v>
      </c>
      <c r="D6" s="22" t="s">
        <v>201</v>
      </c>
      <c r="E6" s="22" t="s">
        <v>155</v>
      </c>
      <c r="F6" s="24">
        <v>30277</v>
      </c>
      <c r="G6" s="24">
        <v>48518</v>
      </c>
      <c r="H6" s="25">
        <v>2650</v>
      </c>
      <c r="I6" s="22" t="s">
        <v>4</v>
      </c>
      <c r="J6" s="26" t="str" cm="1">
        <f t="array" ref="J6">IF(OR(I6={"Maine","New Hampshire","Vermont","Massachusetts","Rhode Island","Connecticut"}),"NEB",IF(OR(I6={"New York","Pennsylvania","West Virginia","Virginia","Maryland","Delaware","New Jersey"}),"MAB",IF(OR(I6={"North Dakota","South Dakota","Minnesota","Wisconsin","Nebraska","Kansas","Missouri","Iowa","Illinois","Indiana","Michigan","Ohio"}),"MWB",IF(OR(I6={"Kentucky","Texas","Oklahoma","Arkansas","Louisiana","Mississippi","Tennessee","Alabama","Georgia","North Carolina","South Carolina","Florida","Puerto Rico"}),"SB",IF(OR(I6={"Washington","Oregon","Idaho","Montana","Wyoming","Alaska","Hawaii"}),"NWB",IF(OR(I6={"California","Nevada","Utah","Arizona","Colorado","New Mexico"}),"WB",""))))))</f>
        <v>WB</v>
      </c>
      <c r="K6" s="22" t="s">
        <v>202</v>
      </c>
    </row>
    <row r="7" spans="1:11" x14ac:dyDescent="0.3">
      <c r="A7" s="23">
        <v>5</v>
      </c>
      <c r="B7" s="24">
        <v>47787</v>
      </c>
      <c r="C7" s="25">
        <v>11217</v>
      </c>
      <c r="D7" s="22" t="s">
        <v>763</v>
      </c>
      <c r="E7" s="22" t="s">
        <v>764</v>
      </c>
      <c r="F7" s="24">
        <v>33926</v>
      </c>
      <c r="G7" s="24">
        <v>48518</v>
      </c>
      <c r="H7" s="25">
        <v>37</v>
      </c>
      <c r="I7" s="22" t="s">
        <v>166</v>
      </c>
      <c r="J7" s="26" t="str" cm="1">
        <f t="array" ref="J7">IF(OR(I7={"Maine","New Hampshire","Vermont","Massachusetts","Rhode Island","Connecticut"}),"NEB",IF(OR(I7={"New York","Pennsylvania","West Virginia","Virginia","Maryland","Delaware","New Jersey"}),"MAB",IF(OR(I7={"North Dakota","South Dakota","Minnesota","Wisconsin","Nebraska","Kansas","Missouri","Iowa","Illinois","Indiana","Michigan","Ohio"}),"MWB",IF(OR(I7={"Kentucky","Texas","Oklahoma","Arkansas","Louisiana","Mississippi","Tennessee","Alabama","Georgia","North Carolina","South Carolina","Florida","Puerto Rico"}),"SB",IF(OR(I7={"Washington","Oregon","Idaho","Montana","Wyoming","Alaska","Hawaii"}),"NWB",IF(OR(I7={"California","Nevada","Utah","Arizona","Colorado","New Mexico"}),"WB",""))))))</f>
        <v>NEB</v>
      </c>
      <c r="K7" s="22" t="s">
        <v>763</v>
      </c>
    </row>
    <row r="8" spans="1:11" x14ac:dyDescent="0.3">
      <c r="A8" s="23">
        <v>6</v>
      </c>
      <c r="B8" s="24">
        <v>47787</v>
      </c>
      <c r="C8" s="25">
        <v>6059</v>
      </c>
      <c r="D8" s="22" t="s">
        <v>1128</v>
      </c>
      <c r="E8" s="22" t="s">
        <v>1129</v>
      </c>
      <c r="F8" s="24">
        <v>37559</v>
      </c>
      <c r="G8" s="24">
        <v>48518</v>
      </c>
      <c r="H8" s="25">
        <v>900</v>
      </c>
      <c r="I8" s="22" t="s">
        <v>125</v>
      </c>
      <c r="J8" s="26" t="str" cm="1">
        <f t="array" ref="J8">IF(OR(I8={"Maine","New Hampshire","Vermont","Massachusetts","Rhode Island","Connecticut"}),"NEB",IF(OR(I8={"New York","Pennsylvania","West Virginia","Virginia","Maryland","Delaware","New Jersey"}),"MAB",IF(OR(I8={"North Dakota","South Dakota","Minnesota","Wisconsin","Nebraska","Kansas","Missouri","Iowa","Illinois","Indiana","Michigan","Ohio"}),"MWB",IF(OR(I8={"Kentucky","Texas","Oklahoma","Arkansas","Louisiana","Mississippi","Tennessee","Alabama","Georgia","North Carolina","South Carolina","Florida","Puerto Rico"}),"SB",IF(OR(I8={"Washington","Oregon","Idaho","Montana","Wyoming","Alaska","Hawaii"}),"NWB",IF(OR(I8={"California","Nevada","Utah","Arizona","Colorado","New Mexico"}),"WB",""))))))</f>
        <v>MAB</v>
      </c>
      <c r="K8" s="22" t="s">
        <v>587</v>
      </c>
    </row>
    <row r="9" spans="1:11" x14ac:dyDescent="0.3">
      <c r="A9" s="23">
        <v>7</v>
      </c>
      <c r="B9" s="24">
        <v>47787</v>
      </c>
      <c r="C9" s="25">
        <v>2661</v>
      </c>
      <c r="D9" s="22" t="s">
        <v>1132</v>
      </c>
      <c r="E9" s="22" t="s">
        <v>8</v>
      </c>
      <c r="F9" s="24">
        <v>37564</v>
      </c>
      <c r="G9" s="24">
        <v>48518</v>
      </c>
      <c r="H9" s="25">
        <v>20000</v>
      </c>
      <c r="I9" s="22" t="s">
        <v>4</v>
      </c>
      <c r="J9" s="26" t="str" cm="1">
        <f t="array" ref="J9">IF(OR(I9={"Maine","New Hampshire","Vermont","Massachusetts","Rhode Island","Connecticut"}),"NEB",IF(OR(I9={"New York","Pennsylvania","West Virginia","Virginia","Maryland","Delaware","New Jersey"}),"MAB",IF(OR(I9={"North Dakota","South Dakota","Minnesota","Wisconsin","Nebraska","Kansas","Missouri","Iowa","Illinois","Indiana","Michigan","Ohio"}),"MWB",IF(OR(I9={"Kentucky","Texas","Oklahoma","Arkansas","Louisiana","Mississippi","Tennessee","Alabama","Georgia","North Carolina","South Carolina","Florida","Puerto Rico"}),"SB",IF(OR(I9={"Washington","Oregon","Idaho","Montana","Wyoming","Alaska","Hawaii"}),"NWB",IF(OR(I9={"California","Nevada","Utah","Arizona","Colorado","New Mexico"}),"WB",""))))))</f>
        <v>WB</v>
      </c>
      <c r="K9" s="22" t="s">
        <v>1132</v>
      </c>
    </row>
    <row r="10" spans="1:11" x14ac:dyDescent="0.3">
      <c r="A10" s="23">
        <v>8</v>
      </c>
      <c r="B10" s="24">
        <v>47817</v>
      </c>
      <c r="C10" s="25">
        <v>6120</v>
      </c>
      <c r="D10" s="22" t="s">
        <v>204</v>
      </c>
      <c r="E10" s="22" t="s">
        <v>205</v>
      </c>
      <c r="F10" s="24">
        <v>30314</v>
      </c>
      <c r="G10" s="24">
        <v>48548</v>
      </c>
      <c r="H10" s="25">
        <v>990</v>
      </c>
      <c r="I10" s="22" t="s">
        <v>4</v>
      </c>
      <c r="J10" s="26" t="str" cm="1">
        <f t="array" ref="J10">IF(OR(I10={"Maine","New Hampshire","Vermont","Massachusetts","Rhode Island","Connecticut"}),"NEB",IF(OR(I10={"New York","Pennsylvania","West Virginia","Virginia","Maryland","Delaware","New Jersey"}),"MAB",IF(OR(I10={"North Dakota","South Dakota","Minnesota","Wisconsin","Nebraska","Kansas","Missouri","Iowa","Illinois","Indiana","Michigan","Ohio"}),"MWB",IF(OR(I10={"Kentucky","Texas","Oklahoma","Arkansas","Louisiana","Mississippi","Tennessee","Alabama","Georgia","North Carolina","South Carolina","Florida","Puerto Rico"}),"SB",IF(OR(I10={"Washington","Oregon","Idaho","Montana","Wyoming","Alaska","Hawaii"}),"NWB",IF(OR(I10={"California","Nevada","Utah","Arizona","Colorado","New Mexico"}),"WB",""))))))</f>
        <v>WB</v>
      </c>
      <c r="K10" s="22" t="s">
        <v>204</v>
      </c>
    </row>
    <row r="11" spans="1:11" x14ac:dyDescent="0.3">
      <c r="A11" s="23">
        <v>9</v>
      </c>
      <c r="B11" s="24">
        <v>47817</v>
      </c>
      <c r="C11" s="25">
        <v>4796</v>
      </c>
      <c r="D11" s="22" t="s">
        <v>206</v>
      </c>
      <c r="E11" s="22" t="s">
        <v>207</v>
      </c>
      <c r="F11" s="24">
        <v>30314</v>
      </c>
      <c r="G11" s="24">
        <v>48548</v>
      </c>
      <c r="H11" s="25">
        <v>32650</v>
      </c>
      <c r="I11" s="22" t="s">
        <v>125</v>
      </c>
      <c r="J11" s="26" t="str" cm="1">
        <f t="array" ref="J11">IF(OR(I11={"Maine","New Hampshire","Vermont","Massachusetts","Rhode Island","Connecticut"}),"NEB",IF(OR(I11={"New York","Pennsylvania","West Virginia","Virginia","Maryland","Delaware","New Jersey"}),"MAB",IF(OR(I11={"North Dakota","South Dakota","Minnesota","Wisconsin","Nebraska","Kansas","Missouri","Iowa","Illinois","Indiana","Michigan","Ohio"}),"MWB",IF(OR(I11={"Kentucky","Texas","Oklahoma","Arkansas","Louisiana","Mississippi","Tennessee","Alabama","Georgia","North Carolina","South Carolina","Florida","Puerto Rico"}),"SB",IF(OR(I11={"Washington","Oregon","Idaho","Montana","Wyoming","Alaska","Hawaii"}),"NWB",IF(OR(I11={"California","Nevada","Utah","Arizona","Colorado","New Mexico"}),"WB",""))))))</f>
        <v>MAB</v>
      </c>
      <c r="K11" s="22" t="s">
        <v>208</v>
      </c>
    </row>
    <row r="12" spans="1:11" x14ac:dyDescent="0.3">
      <c r="A12" s="23">
        <v>10</v>
      </c>
      <c r="B12" s="24">
        <v>47817</v>
      </c>
      <c r="C12" s="25">
        <v>2031</v>
      </c>
      <c r="D12" s="22" t="s">
        <v>1133</v>
      </c>
      <c r="E12" s="22" t="s">
        <v>1134</v>
      </c>
      <c r="F12" s="24">
        <v>37607</v>
      </c>
      <c r="G12" s="24">
        <v>48548</v>
      </c>
      <c r="H12" s="25">
        <v>2000</v>
      </c>
      <c r="I12" s="22" t="s">
        <v>274</v>
      </c>
      <c r="J12" s="26" t="str" cm="1">
        <f t="array" ref="J12">IF(OR(I12={"Maine","New Hampshire","Vermont","Massachusetts","Rhode Island","Connecticut"}),"NEB",IF(OR(I12={"New York","Pennsylvania","West Virginia","Virginia","Maryland","Delaware","New Jersey"}),"MAB",IF(OR(I12={"North Dakota","South Dakota","Minnesota","Wisconsin","Nebraska","Kansas","Missouri","Iowa","Illinois","Indiana","Michigan","Ohio"}),"MWB",IF(OR(I12={"Kentucky","Texas","Oklahoma","Arkansas","Louisiana","Mississippi","Tennessee","Alabama","Georgia","North Carolina","South Carolina","Florida","Puerto Rico"}),"SB",IF(OR(I12={"Washington","Oregon","Idaho","Montana","Wyoming","Alaska","Hawaii"}),"NWB",IF(OR(I12={"California","Nevada","Utah","Arizona","Colorado","New Mexico"}),"WB",""))))))</f>
        <v>WB</v>
      </c>
      <c r="K12" s="22" t="s">
        <v>1135</v>
      </c>
    </row>
    <row r="13" spans="1:11" x14ac:dyDescent="0.3">
      <c r="A13" s="23">
        <v>11</v>
      </c>
      <c r="B13" s="24">
        <v>47848</v>
      </c>
      <c r="C13" s="25">
        <v>3131</v>
      </c>
      <c r="D13" s="22" t="s">
        <v>210</v>
      </c>
      <c r="E13" s="22" t="s">
        <v>211</v>
      </c>
      <c r="F13" s="24">
        <v>30336</v>
      </c>
      <c r="G13" s="24">
        <v>48579</v>
      </c>
      <c r="H13" s="25">
        <v>803</v>
      </c>
      <c r="I13" s="22" t="s">
        <v>131</v>
      </c>
      <c r="J13" s="26" t="str" cm="1">
        <f t="array" ref="J13">IF(OR(I13={"Maine","New Hampshire","Vermont","Massachusetts","Rhode Island","Connecticut"}),"NEB",IF(OR(I13={"New York","Pennsylvania","West Virginia","Virginia","Maryland","Delaware","New Jersey"}),"MAB",IF(OR(I13={"North Dakota","South Dakota","Minnesota","Wisconsin","Nebraska","Kansas","Missouri","Iowa","Illinois","Indiana","Michigan","Ohio"}),"MWB",IF(OR(I13={"Kentucky","Texas","Oklahoma","Arkansas","Louisiana","Mississippi","Tennessee","Alabama","Georgia","North Carolina","South Carolina","Florida","Puerto Rico"}),"SB",IF(OR(I13={"Washington","Oregon","Idaho","Montana","Wyoming","Alaska","Hawaii"}),"NWB",IF(OR(I13={"California","Nevada","Utah","Arizona","Colorado","New Mexico"}),"WB",""))))))</f>
        <v>NEB</v>
      </c>
      <c r="K13" s="22" t="s">
        <v>212</v>
      </c>
    </row>
    <row r="14" spans="1:11" x14ac:dyDescent="0.3">
      <c r="A14" s="23">
        <v>12</v>
      </c>
      <c r="B14" s="24">
        <v>47848</v>
      </c>
      <c r="C14" s="25">
        <v>5313</v>
      </c>
      <c r="D14" s="22" t="s">
        <v>213</v>
      </c>
      <c r="E14" s="22" t="s">
        <v>214</v>
      </c>
      <c r="F14" s="24">
        <v>30336</v>
      </c>
      <c r="G14" s="24">
        <v>48579</v>
      </c>
      <c r="H14" s="25">
        <v>2900</v>
      </c>
      <c r="I14" s="22" t="s">
        <v>131</v>
      </c>
      <c r="J14" s="26" t="str" cm="1">
        <f t="array" ref="J14">IF(OR(I14={"Maine","New Hampshire","Vermont","Massachusetts","Rhode Island","Connecticut"}),"NEB",IF(OR(I14={"New York","Pennsylvania","West Virginia","Virginia","Maryland","Delaware","New Jersey"}),"MAB",IF(OR(I14={"North Dakota","South Dakota","Minnesota","Wisconsin","Nebraska","Kansas","Missouri","Iowa","Illinois","Indiana","Michigan","Ohio"}),"MWB",IF(OR(I14={"Kentucky","Texas","Oklahoma","Arkansas","Louisiana","Mississippi","Tennessee","Alabama","Georgia","North Carolina","South Carolina","Florida","Puerto Rico"}),"SB",IF(OR(I14={"Washington","Oregon","Idaho","Montana","Wyoming","Alaska","Hawaii"}),"NWB",IF(OR(I14={"California","Nevada","Utah","Arizona","Colorado","New Mexico"}),"WB",""))))))</f>
        <v>NEB</v>
      </c>
      <c r="K14" s="22" t="s">
        <v>215</v>
      </c>
    </row>
    <row r="15" spans="1:11" x14ac:dyDescent="0.3">
      <c r="A15" s="23">
        <v>13</v>
      </c>
      <c r="B15" s="24">
        <v>47848</v>
      </c>
      <c r="C15" s="25">
        <v>6058</v>
      </c>
      <c r="D15" s="22" t="s">
        <v>1130</v>
      </c>
      <c r="E15" s="22" t="s">
        <v>1131</v>
      </c>
      <c r="F15" s="24">
        <v>37559</v>
      </c>
      <c r="G15" s="24">
        <v>48579</v>
      </c>
      <c r="H15" s="25">
        <v>1900</v>
      </c>
      <c r="I15" s="22" t="s">
        <v>125</v>
      </c>
      <c r="J15" s="26" t="str" cm="1">
        <f t="array" ref="J15">IF(OR(I15={"Maine","New Hampshire","Vermont","Massachusetts","Rhode Island","Connecticut"}),"NEB",IF(OR(I15={"New York","Pennsylvania","West Virginia","Virginia","Maryland","Delaware","New Jersey"}),"MAB",IF(OR(I15={"North Dakota","South Dakota","Minnesota","Wisconsin","Nebraska","Kansas","Missouri","Iowa","Illinois","Indiana","Michigan","Ohio"}),"MWB",IF(OR(I15={"Kentucky","Texas","Oklahoma","Arkansas","Louisiana","Mississippi","Tennessee","Alabama","Georgia","North Carolina","South Carolina","Florida","Puerto Rico"}),"SB",IF(OR(I15={"Washington","Oregon","Idaho","Montana","Wyoming","Alaska","Hawaii"}),"NWB",IF(OR(I15={"California","Nevada","Utah","Arizona","Colorado","New Mexico"}),"WB",""))))))</f>
        <v>MAB</v>
      </c>
      <c r="K15" s="22" t="s">
        <v>587</v>
      </c>
    </row>
    <row r="16" spans="1:11" x14ac:dyDescent="0.3">
      <c r="A16" s="23">
        <v>14</v>
      </c>
      <c r="B16" s="24">
        <v>47879</v>
      </c>
      <c r="C16" s="25">
        <v>3410</v>
      </c>
      <c r="D16" s="22" t="s">
        <v>1142</v>
      </c>
      <c r="E16" s="22" t="s">
        <v>1143</v>
      </c>
      <c r="F16" s="24">
        <v>37672</v>
      </c>
      <c r="G16" s="24">
        <v>48610</v>
      </c>
      <c r="H16" s="25">
        <v>45</v>
      </c>
      <c r="I16" s="22" t="s">
        <v>58</v>
      </c>
      <c r="J16" s="26" t="str" cm="1">
        <f t="array" ref="J16">IF(OR(I16={"Maine","New Hampshire","Vermont","Massachusetts","Rhode Island","Connecticut"}),"NEB",IF(OR(I16={"New York","Pennsylvania","West Virginia","Virginia","Maryland","Delaware","New Jersey"}),"MAB",IF(OR(I16={"North Dakota","South Dakota","Minnesota","Wisconsin","Nebraska","Kansas","Missouri","Iowa","Illinois","Indiana","Michigan","Ohio"}),"MWB",IF(OR(I16={"Kentucky","Texas","Oklahoma","Arkansas","Louisiana","Mississippi","Tennessee","Alabama","Georgia","North Carolina","South Carolina","Florida","Puerto Rico"}),"SB",IF(OR(I16={"Washington","Oregon","Idaho","Montana","Wyoming","Alaska","Hawaii"}),"NWB",IF(OR(I16={"California","Nevada","Utah","Arizona","Colorado","New Mexico"}),"WB",""))))))</f>
        <v>WB</v>
      </c>
      <c r="K16" s="22" t="s">
        <v>1144</v>
      </c>
    </row>
    <row r="17" spans="1:11" x14ac:dyDescent="0.3">
      <c r="A17" s="23">
        <v>15</v>
      </c>
      <c r="B17" s="24">
        <v>47879</v>
      </c>
      <c r="C17" s="25">
        <v>1981</v>
      </c>
      <c r="D17" s="22" t="s">
        <v>1145</v>
      </c>
      <c r="E17" s="22" t="s">
        <v>1146</v>
      </c>
      <c r="F17" s="24">
        <v>37678</v>
      </c>
      <c r="G17" s="24">
        <v>48610</v>
      </c>
      <c r="H17" s="25">
        <v>1000</v>
      </c>
      <c r="I17" s="22" t="s">
        <v>27</v>
      </c>
      <c r="J17" s="26" t="str" cm="1">
        <f t="array" ref="J17">IF(OR(I17={"Maine","New Hampshire","Vermont","Massachusetts","Rhode Island","Connecticut"}),"NEB",IF(OR(I17={"New York","Pennsylvania","West Virginia","Virginia","Maryland","Delaware","New Jersey"}),"MAB",IF(OR(I17={"North Dakota","South Dakota","Minnesota","Wisconsin","Nebraska","Kansas","Missouri","Iowa","Illinois","Indiana","Michigan","Ohio"}),"MWB",IF(OR(I17={"Kentucky","Texas","Oklahoma","Arkansas","Louisiana","Mississippi","Tennessee","Alabama","Georgia","North Carolina","South Carolina","Florida","Puerto Rico"}),"SB",IF(OR(I17={"Washington","Oregon","Idaho","Montana","Wyoming","Alaska","Hawaii"}),"NWB",IF(OR(I17={"California","Nevada","Utah","Arizona","Colorado","New Mexico"}),"WB",""))))))</f>
        <v>MWB</v>
      </c>
      <c r="K17" s="22" t="s">
        <v>821</v>
      </c>
    </row>
    <row r="18" spans="1:11" x14ac:dyDescent="0.3">
      <c r="A18" s="23">
        <v>16</v>
      </c>
      <c r="B18" s="24">
        <v>47907</v>
      </c>
      <c r="C18" s="25">
        <v>2888</v>
      </c>
      <c r="D18" s="22" t="s">
        <v>217</v>
      </c>
      <c r="E18" s="22" t="s">
        <v>218</v>
      </c>
      <c r="F18" s="24">
        <v>30385</v>
      </c>
      <c r="G18" s="24">
        <v>48638</v>
      </c>
      <c r="H18" s="25">
        <v>3533</v>
      </c>
      <c r="I18" s="22" t="s">
        <v>4</v>
      </c>
      <c r="J18" s="26" t="str" cm="1">
        <f t="array" ref="J18">IF(OR(I18={"Maine","New Hampshire","Vermont","Massachusetts","Rhode Island","Connecticut"}),"NEB",IF(OR(I18={"New York","Pennsylvania","West Virginia","Virginia","Maryland","Delaware","New Jersey"}),"MAB",IF(OR(I18={"North Dakota","South Dakota","Minnesota","Wisconsin","Nebraska","Kansas","Missouri","Iowa","Illinois","Indiana","Michigan","Ohio"}),"MWB",IF(OR(I18={"Kentucky","Texas","Oklahoma","Arkansas","Louisiana","Mississippi","Tennessee","Alabama","Georgia","North Carolina","South Carolina","Florida","Puerto Rico"}),"SB",IF(OR(I18={"Washington","Oregon","Idaho","Montana","Wyoming","Alaska","Hawaii"}),"NWB",IF(OR(I18={"California","Nevada","Utah","Arizona","Colorado","New Mexico"}),"WB",""))))))</f>
        <v>WB</v>
      </c>
      <c r="K18" s="22" t="s">
        <v>219</v>
      </c>
    </row>
    <row r="19" spans="1:11" x14ac:dyDescent="0.3">
      <c r="A19" s="23">
        <v>17</v>
      </c>
      <c r="B19" s="24">
        <v>47907</v>
      </c>
      <c r="C19" s="25">
        <v>11219</v>
      </c>
      <c r="D19" s="22" t="s">
        <v>769</v>
      </c>
      <c r="E19" s="22" t="s">
        <v>770</v>
      </c>
      <c r="F19" s="24">
        <v>34030</v>
      </c>
      <c r="G19" s="24">
        <v>48638</v>
      </c>
      <c r="H19" s="25">
        <v>952</v>
      </c>
      <c r="I19" s="22" t="s">
        <v>761</v>
      </c>
      <c r="J19" s="26" t="str" cm="1">
        <f t="array" ref="J19">IF(OR(I19={"Maine","New Hampshire","Vermont","Massachusetts","Rhode Island","Connecticut"}),"NEB",IF(OR(I19={"New York","Pennsylvania","West Virginia","Virginia","Maryland","Delaware","New Jersey"}),"MAB",IF(OR(I19={"North Dakota","South Dakota","Minnesota","Wisconsin","Nebraska","Kansas","Missouri","Iowa","Illinois","Indiana","Michigan","Ohio"}),"MWB",IF(OR(I19={"Kentucky","Texas","Oklahoma","Arkansas","Louisiana","Mississippi","Tennessee","Alabama","Georgia","North Carolina","South Carolina","Florida","Puerto Rico"}),"SB",IF(OR(I19={"Washington","Oregon","Idaho","Montana","Wyoming","Alaska","Hawaii"}),"NWB",IF(OR(I19={"California","Nevada","Utah","Arizona","Colorado","New Mexico"}),"WB",""))))))</f>
        <v>SB</v>
      </c>
      <c r="K19" s="22" t="s">
        <v>762</v>
      </c>
    </row>
    <row r="20" spans="1:11" x14ac:dyDescent="0.3">
      <c r="A20" s="23">
        <v>18</v>
      </c>
      <c r="B20" s="24">
        <v>47938</v>
      </c>
      <c r="C20" s="25">
        <v>3189</v>
      </c>
      <c r="D20" s="22" t="s">
        <v>15</v>
      </c>
      <c r="E20" s="22" t="s">
        <v>225</v>
      </c>
      <c r="F20" s="24">
        <v>30435</v>
      </c>
      <c r="G20" s="24">
        <v>48669</v>
      </c>
      <c r="H20" s="25">
        <v>3544</v>
      </c>
      <c r="I20" s="22" t="s">
        <v>4</v>
      </c>
      <c r="J20" s="26" t="str" cm="1">
        <f t="array" ref="J20">IF(OR(I20={"Maine","New Hampshire","Vermont","Massachusetts","Rhode Island","Connecticut"}),"NEB",IF(OR(I20={"New York","Pennsylvania","West Virginia","Virginia","Maryland","Delaware","New Jersey"}),"MAB",IF(OR(I20={"North Dakota","South Dakota","Minnesota","Wisconsin","Nebraska","Kansas","Missouri","Iowa","Illinois","Indiana","Michigan","Ohio"}),"MWB",IF(OR(I20={"Kentucky","Texas","Oklahoma","Arkansas","Louisiana","Mississippi","Tennessee","Alabama","Georgia","North Carolina","South Carolina","Florida","Puerto Rico"}),"SB",IF(OR(I20={"Washington","Oregon","Idaho","Montana","Wyoming","Alaska","Hawaii"}),"NWB",IF(OR(I20={"California","Nevada","Utah","Arizona","Colorado","New Mexico"}),"WB",""))))))</f>
        <v>WB</v>
      </c>
      <c r="K20" s="22" t="s">
        <v>226</v>
      </c>
    </row>
    <row r="21" spans="1:11" x14ac:dyDescent="0.3">
      <c r="A21" s="23">
        <v>19</v>
      </c>
      <c r="B21" s="24">
        <v>47938</v>
      </c>
      <c r="C21" s="25">
        <v>2782</v>
      </c>
      <c r="D21" s="22" t="s">
        <v>1147</v>
      </c>
      <c r="E21" s="22" t="s">
        <v>1148</v>
      </c>
      <c r="F21" s="24">
        <v>37722</v>
      </c>
      <c r="G21" s="24">
        <v>48669</v>
      </c>
      <c r="H21" s="25">
        <v>500</v>
      </c>
      <c r="I21" s="22" t="s">
        <v>274</v>
      </c>
      <c r="J21" s="26" t="str" cm="1">
        <f t="array" ref="J21">IF(OR(I21={"Maine","New Hampshire","Vermont","Massachusetts","Rhode Island","Connecticut"}),"NEB",IF(OR(I21={"New York","Pennsylvania","West Virginia","Virginia","Maryland","Delaware","New Jersey"}),"MAB",IF(OR(I21={"North Dakota","South Dakota","Minnesota","Wisconsin","Nebraska","Kansas","Missouri","Iowa","Illinois","Indiana","Michigan","Ohio"}),"MWB",IF(OR(I21={"Kentucky","Texas","Oklahoma","Arkansas","Louisiana","Mississippi","Tennessee","Alabama","Georgia","North Carolina","South Carolina","Florida","Puerto Rico"}),"SB",IF(OR(I21={"Washington","Oregon","Idaho","Montana","Wyoming","Alaska","Hawaii"}),"NWB",IF(OR(I21={"California","Nevada","Utah","Arizona","Colorado","New Mexico"}),"WB",""))))))</f>
        <v>WB</v>
      </c>
      <c r="K21" s="22" t="s">
        <v>1147</v>
      </c>
    </row>
    <row r="22" spans="1:11" x14ac:dyDescent="0.3">
      <c r="A22" s="23">
        <v>20</v>
      </c>
      <c r="B22" s="24">
        <v>47968</v>
      </c>
      <c r="C22" s="25">
        <v>3190</v>
      </c>
      <c r="D22" s="22" t="s">
        <v>227</v>
      </c>
      <c r="E22" s="22" t="s">
        <v>183</v>
      </c>
      <c r="F22" s="24">
        <v>30441</v>
      </c>
      <c r="G22" s="24">
        <v>48699</v>
      </c>
      <c r="H22" s="25">
        <v>6200</v>
      </c>
      <c r="I22" s="22" t="s">
        <v>4</v>
      </c>
      <c r="J22" s="26" t="str" cm="1">
        <f t="array" ref="J22">IF(OR(I22={"Maine","New Hampshire","Vermont","Massachusetts","Rhode Island","Connecticut"}),"NEB",IF(OR(I22={"New York","Pennsylvania","West Virginia","Virginia","Maryland","Delaware","New Jersey"}),"MAB",IF(OR(I22={"North Dakota","South Dakota","Minnesota","Wisconsin","Nebraska","Kansas","Missouri","Iowa","Illinois","Indiana","Michigan","Ohio"}),"MWB",IF(OR(I22={"Kentucky","Texas","Oklahoma","Arkansas","Louisiana","Mississippi","Tennessee","Alabama","Georgia","North Carolina","South Carolina","Florida","Puerto Rico"}),"SB",IF(OR(I22={"Washington","Oregon","Idaho","Montana","Wyoming","Alaska","Hawaii"}),"NWB",IF(OR(I22={"California","Nevada","Utah","Arizona","Colorado","New Mexico"}),"WB",""))))))</f>
        <v>WB</v>
      </c>
      <c r="K22" s="22" t="s">
        <v>228</v>
      </c>
    </row>
    <row r="23" spans="1:11" x14ac:dyDescent="0.3">
      <c r="A23" s="23">
        <v>21</v>
      </c>
      <c r="B23" s="24">
        <v>47999</v>
      </c>
      <c r="C23" s="25">
        <v>1932</v>
      </c>
      <c r="D23" s="22" t="s">
        <v>1150</v>
      </c>
      <c r="E23" s="22" t="s">
        <v>6</v>
      </c>
      <c r="F23" s="24">
        <v>37797</v>
      </c>
      <c r="G23" s="24">
        <v>48730</v>
      </c>
      <c r="H23" s="25">
        <v>500</v>
      </c>
      <c r="I23" s="22" t="s">
        <v>4</v>
      </c>
      <c r="J23" s="26" t="str" cm="1">
        <f t="array" ref="J23">IF(OR(I23={"Maine","New Hampshire","Vermont","Massachusetts","Rhode Island","Connecticut"}),"NEB",IF(OR(I23={"New York","Pennsylvania","West Virginia","Virginia","Maryland","Delaware","New Jersey"}),"MAB",IF(OR(I23={"North Dakota","South Dakota","Minnesota","Wisconsin","Nebraska","Kansas","Missouri","Iowa","Illinois","Indiana","Michigan","Ohio"}),"MWB",IF(OR(I23={"Kentucky","Texas","Oklahoma","Arkansas","Louisiana","Mississippi","Tennessee","Alabama","Georgia","North Carolina","South Carolina","Florida","Puerto Rico"}),"SB",IF(OR(I23={"Washington","Oregon","Idaho","Montana","Wyoming","Alaska","Hawaii"}),"NWB",IF(OR(I23={"California","Nevada","Utah","Arizona","Colorado","New Mexico"}),"WB",""))))))</f>
        <v>WB</v>
      </c>
      <c r="K23" s="22" t="s">
        <v>1150</v>
      </c>
    </row>
    <row r="24" spans="1:11" x14ac:dyDescent="0.3">
      <c r="A24" s="23">
        <v>22</v>
      </c>
      <c r="B24" s="24">
        <v>48029</v>
      </c>
      <c r="C24" s="25">
        <v>4306</v>
      </c>
      <c r="D24" s="22" t="s">
        <v>230</v>
      </c>
      <c r="E24" s="22" t="s">
        <v>231</v>
      </c>
      <c r="F24" s="24">
        <v>30508</v>
      </c>
      <c r="G24" s="24">
        <v>48760</v>
      </c>
      <c r="H24" s="25">
        <v>4400</v>
      </c>
      <c r="I24" s="22" t="s">
        <v>232</v>
      </c>
      <c r="J24" s="26" t="str" cm="1">
        <f t="array" ref="J24">IF(OR(I24={"Maine","New Hampshire","Vermont","Massachusetts","Rhode Island","Connecticut"}),"NEB",IF(OR(I24={"New York","Pennsylvania","West Virginia","Virginia","Maryland","Delaware","New Jersey"}),"MAB",IF(OR(I24={"North Dakota","South Dakota","Minnesota","Wisconsin","Nebraska","Kansas","Missouri","Iowa","Illinois","Indiana","Michigan","Ohio"}),"MWB",IF(OR(I24={"Kentucky","Texas","Oklahoma","Arkansas","Louisiana","Mississippi","Tennessee","Alabama","Georgia","North Carolina","South Carolina","Florida","Puerto Rico"}),"SB",IF(OR(I24={"Washington","Oregon","Idaho","Montana","Wyoming","Alaska","Hawaii"}),"NWB",IF(OR(I24={"California","Nevada","Utah","Arizona","Colorado","New Mexico"}),"WB",""))))))</f>
        <v>MWB</v>
      </c>
      <c r="K24" s="22" t="s">
        <v>151</v>
      </c>
    </row>
    <row r="25" spans="1:11" x14ac:dyDescent="0.3">
      <c r="A25" s="23">
        <v>23</v>
      </c>
      <c r="B25" s="24">
        <v>48029</v>
      </c>
      <c r="C25" s="25">
        <v>3044</v>
      </c>
      <c r="D25" s="22" t="s">
        <v>234</v>
      </c>
      <c r="E25" s="22" t="s">
        <v>235</v>
      </c>
      <c r="F25" s="24">
        <v>30517</v>
      </c>
      <c r="G25" s="24">
        <v>48760</v>
      </c>
      <c r="H25" s="25">
        <v>32400</v>
      </c>
      <c r="I25" s="22" t="s">
        <v>236</v>
      </c>
      <c r="J25" s="26" t="str" cm="1">
        <f t="array" ref="J25">IF(OR(I25={"Maine","New Hampshire","Vermont","Massachusetts","Rhode Island","Connecticut"}),"NEB",IF(OR(I25={"New York","Pennsylvania","West Virginia","Virginia","Maryland","Delaware","New Jersey"}),"MAB",IF(OR(I25={"North Dakota","South Dakota","Minnesota","Wisconsin","Nebraska","Kansas","Missouri","Iowa","Illinois","Indiana","Michigan","Ohio"}),"MWB",IF(OR(I25={"Kentucky","Texas","Oklahoma","Arkansas","Louisiana","Mississippi","Tennessee","Alabama","Georgia","North Carolina","South Carolina","Florida","Puerto Rico"}),"SB",IF(OR(I25={"Washington","Oregon","Idaho","Montana","Wyoming","Alaska","Hawaii"}),"NWB",IF(OR(I25={"California","Nevada","Utah","Arizona","Colorado","New Mexico"}),"WB",""))))))</f>
        <v>SB</v>
      </c>
      <c r="K25" s="22" t="s">
        <v>237</v>
      </c>
    </row>
    <row r="26" spans="1:11" x14ac:dyDescent="0.3">
      <c r="A26" s="23">
        <v>24</v>
      </c>
      <c r="B26" s="24">
        <v>48029</v>
      </c>
      <c r="C26" s="25">
        <v>1933</v>
      </c>
      <c r="D26" s="22" t="s">
        <v>1151</v>
      </c>
      <c r="E26" s="22" t="s">
        <v>6</v>
      </c>
      <c r="F26" s="24">
        <v>37810</v>
      </c>
      <c r="G26" s="24">
        <v>48760</v>
      </c>
      <c r="H26" s="25">
        <v>6300</v>
      </c>
      <c r="I26" s="22" t="s">
        <v>4</v>
      </c>
      <c r="J26" s="26" t="str" cm="1">
        <f t="array" ref="J26">IF(OR(I26={"Maine","New Hampshire","Vermont","Massachusetts","Rhode Island","Connecticut"}),"NEB",IF(OR(I26={"New York","Pennsylvania","West Virginia","Virginia","Maryland","Delaware","New Jersey"}),"MAB",IF(OR(I26={"North Dakota","South Dakota","Minnesota","Wisconsin","Nebraska","Kansas","Missouri","Iowa","Illinois","Indiana","Michigan","Ohio"}),"MWB",IF(OR(I26={"Kentucky","Texas","Oklahoma","Arkansas","Louisiana","Mississippi","Tennessee","Alabama","Georgia","North Carolina","South Carolina","Florida","Puerto Rico"}),"SB",IF(OR(I26={"Washington","Oregon","Idaho","Montana","Wyoming","Alaska","Hawaii"}),"NWB",IF(OR(I26={"California","Nevada","Utah","Arizona","Colorado","New Mexico"}),"WB",""))))))</f>
        <v>WB</v>
      </c>
      <c r="K26" s="22" t="s">
        <v>1152</v>
      </c>
    </row>
    <row r="27" spans="1:11" x14ac:dyDescent="0.3">
      <c r="A27" s="23">
        <v>25</v>
      </c>
      <c r="B27" s="24">
        <v>48029</v>
      </c>
      <c r="C27" s="25">
        <v>1934</v>
      </c>
      <c r="D27" s="22" t="s">
        <v>1153</v>
      </c>
      <c r="E27" s="22" t="s">
        <v>6</v>
      </c>
      <c r="F27" s="24">
        <v>37824</v>
      </c>
      <c r="G27" s="24">
        <v>48760</v>
      </c>
      <c r="H27" s="25">
        <v>3000</v>
      </c>
      <c r="I27" s="22" t="s">
        <v>4</v>
      </c>
      <c r="J27" s="26" t="str" cm="1">
        <f t="array" ref="J27">IF(OR(I27={"Maine","New Hampshire","Vermont","Massachusetts","Rhode Island","Connecticut"}),"NEB",IF(OR(I27={"New York","Pennsylvania","West Virginia","Virginia","Maryland","Delaware","New Jersey"}),"MAB",IF(OR(I27={"North Dakota","South Dakota","Minnesota","Wisconsin","Nebraska","Kansas","Missouri","Iowa","Illinois","Indiana","Michigan","Ohio"}),"MWB",IF(OR(I27={"Kentucky","Texas","Oklahoma","Arkansas","Louisiana","Mississippi","Tennessee","Alabama","Georgia","North Carolina","South Carolina","Florida","Puerto Rico"}),"SB",IF(OR(I27={"Washington","Oregon","Idaho","Montana","Wyoming","Alaska","Hawaii"}),"NWB",IF(OR(I27={"California","Nevada","Utah","Arizona","Colorado","New Mexico"}),"WB",""))))))</f>
        <v>WB</v>
      </c>
      <c r="K27" s="22" t="s">
        <v>390</v>
      </c>
    </row>
    <row r="28" spans="1:11" x14ac:dyDescent="0.3">
      <c r="A28" s="23">
        <v>26</v>
      </c>
      <c r="B28" s="24">
        <v>48060</v>
      </c>
      <c r="C28" s="25">
        <v>3033</v>
      </c>
      <c r="D28" s="22" t="s">
        <v>238</v>
      </c>
      <c r="E28" s="22" t="s">
        <v>235</v>
      </c>
      <c r="F28" s="24">
        <v>30538</v>
      </c>
      <c r="G28" s="24">
        <v>48791</v>
      </c>
      <c r="H28" s="25">
        <v>102600</v>
      </c>
      <c r="I28" s="22" t="s">
        <v>236</v>
      </c>
      <c r="J28" s="26" t="str" cm="1">
        <f t="array" ref="J28">IF(OR(I28={"Maine","New Hampshire","Vermont","Massachusetts","Rhode Island","Connecticut"}),"NEB",IF(OR(I28={"New York","Pennsylvania","West Virginia","Virginia","Maryland","Delaware","New Jersey"}),"MAB",IF(OR(I28={"North Dakota","South Dakota","Minnesota","Wisconsin","Nebraska","Kansas","Missouri","Iowa","Illinois","Indiana","Michigan","Ohio"}),"MWB",IF(OR(I28={"Kentucky","Texas","Oklahoma","Arkansas","Louisiana","Mississippi","Tennessee","Alabama","Georgia","North Carolina","South Carolina","Florida","Puerto Rico"}),"SB",IF(OR(I28={"Washington","Oregon","Idaho","Montana","Wyoming","Alaska","Hawaii"}),"NWB",IF(OR(I28={"California","Nevada","Utah","Arizona","Colorado","New Mexico"}),"WB",""))))))</f>
        <v>SB</v>
      </c>
      <c r="K28" s="22" t="s">
        <v>239</v>
      </c>
    </row>
    <row r="29" spans="1:11" x14ac:dyDescent="0.3">
      <c r="A29" s="23">
        <v>27</v>
      </c>
      <c r="B29" s="24">
        <v>48060</v>
      </c>
      <c r="C29" s="25">
        <v>3449</v>
      </c>
      <c r="D29" s="22" t="s">
        <v>240</v>
      </c>
      <c r="E29" s="22" t="s">
        <v>241</v>
      </c>
      <c r="F29" s="24">
        <v>30545</v>
      </c>
      <c r="G29" s="24">
        <v>48791</v>
      </c>
      <c r="H29" s="25">
        <v>39000</v>
      </c>
      <c r="I29" s="22" t="s">
        <v>236</v>
      </c>
      <c r="J29" s="26" t="str" cm="1">
        <f t="array" ref="J29">IF(OR(I29={"Maine","New Hampshire","Vermont","Massachusetts","Rhode Island","Connecticut"}),"NEB",IF(OR(I29={"New York","Pennsylvania","West Virginia","Virginia","Maryland","Delaware","New Jersey"}),"MAB",IF(OR(I29={"North Dakota","South Dakota","Minnesota","Wisconsin","Nebraska","Kansas","Missouri","Iowa","Illinois","Indiana","Michigan","Ohio"}),"MWB",IF(OR(I29={"Kentucky","Texas","Oklahoma","Arkansas","Louisiana","Mississippi","Tennessee","Alabama","Georgia","North Carolina","South Carolina","Florida","Puerto Rico"}),"SB",IF(OR(I29={"Washington","Oregon","Idaho","Montana","Wyoming","Alaska","Hawaii"}),"NWB",IF(OR(I29={"California","Nevada","Utah","Arizona","Colorado","New Mexico"}),"WB",""))))))</f>
        <v>SB</v>
      </c>
      <c r="K29" s="22" t="s">
        <v>239</v>
      </c>
    </row>
    <row r="30" spans="1:11" x14ac:dyDescent="0.3">
      <c r="A30" s="23">
        <v>28</v>
      </c>
      <c r="B30" s="24">
        <v>48060</v>
      </c>
      <c r="C30" s="25">
        <v>3038</v>
      </c>
      <c r="D30" s="22" t="s">
        <v>243</v>
      </c>
      <c r="E30" s="22" t="s">
        <v>244</v>
      </c>
      <c r="F30" s="24">
        <v>30550</v>
      </c>
      <c r="G30" s="24">
        <v>48791</v>
      </c>
      <c r="H30" s="25">
        <v>1400</v>
      </c>
      <c r="I30" s="22" t="s">
        <v>4</v>
      </c>
      <c r="J30" s="26" t="str" cm="1">
        <f t="array" ref="J30">IF(OR(I30={"Maine","New Hampshire","Vermont","Massachusetts","Rhode Island","Connecticut"}),"NEB",IF(OR(I30={"New York","Pennsylvania","West Virginia","Virginia","Maryland","Delaware","New Jersey"}),"MAB",IF(OR(I30={"North Dakota","South Dakota","Minnesota","Wisconsin","Nebraska","Kansas","Missouri","Iowa","Illinois","Indiana","Michigan","Ohio"}),"MWB",IF(OR(I30={"Kentucky","Texas","Oklahoma","Arkansas","Louisiana","Mississippi","Tennessee","Alabama","Georgia","North Carolina","South Carolina","Florida","Puerto Rico"}),"SB",IF(OR(I30={"Washington","Oregon","Idaho","Montana","Wyoming","Alaska","Hawaii"}),"NWB",IF(OR(I30={"California","Nevada","Utah","Arizona","Colorado","New Mexico"}),"WB",""))))))</f>
        <v>WB</v>
      </c>
      <c r="K30" s="22" t="s">
        <v>245</v>
      </c>
    </row>
    <row r="31" spans="1:11" x14ac:dyDescent="0.3">
      <c r="A31" s="23">
        <v>29</v>
      </c>
      <c r="B31" s="24">
        <v>48060</v>
      </c>
      <c r="C31" s="25">
        <v>1333</v>
      </c>
      <c r="D31" s="22" t="s">
        <v>245</v>
      </c>
      <c r="E31" s="22" t="s">
        <v>8</v>
      </c>
      <c r="F31" s="24">
        <v>34333</v>
      </c>
      <c r="G31" s="24">
        <v>48791</v>
      </c>
      <c r="H31" s="25">
        <v>6750</v>
      </c>
      <c r="I31" s="22" t="s">
        <v>4</v>
      </c>
      <c r="J31" s="26" t="str" cm="1">
        <f t="array" ref="J31">IF(OR(I31={"Maine","New Hampshire","Vermont","Massachusetts","Rhode Island","Connecticut"}),"NEB",IF(OR(I31={"New York","Pennsylvania","West Virginia","Virginia","Maryland","Delaware","New Jersey"}),"MAB",IF(OR(I31={"North Dakota","South Dakota","Minnesota","Wisconsin","Nebraska","Kansas","Missouri","Iowa","Illinois","Indiana","Michigan","Ohio"}),"MWB",IF(OR(I31={"Kentucky","Texas","Oklahoma","Arkansas","Louisiana","Mississippi","Tennessee","Alabama","Georgia","North Carolina","South Carolina","Florida","Puerto Rico"}),"SB",IF(OR(I31={"Washington","Oregon","Idaho","Montana","Wyoming","Alaska","Hawaii"}),"NWB",IF(OR(I31={"California","Nevada","Utah","Arizona","Colorado","New Mexico"}),"WB",""))))))</f>
        <v>WB</v>
      </c>
      <c r="K31" s="22" t="s">
        <v>804</v>
      </c>
    </row>
    <row r="32" spans="1:11" x14ac:dyDescent="0.3">
      <c r="A32" s="23">
        <v>30</v>
      </c>
      <c r="B32" s="24">
        <v>48060</v>
      </c>
      <c r="C32" s="25">
        <v>6418</v>
      </c>
      <c r="D32" s="22" t="s">
        <v>1139</v>
      </c>
      <c r="E32" s="22" t="s">
        <v>1140</v>
      </c>
      <c r="F32" s="24">
        <v>37623</v>
      </c>
      <c r="G32" s="24">
        <v>48791</v>
      </c>
      <c r="H32" s="25">
        <v>8</v>
      </c>
      <c r="I32" s="22" t="s">
        <v>58</v>
      </c>
      <c r="J32" s="26" t="str" cm="1">
        <f t="array" ref="J32">IF(OR(I32={"Maine","New Hampshire","Vermont","Massachusetts","Rhode Island","Connecticut"}),"NEB",IF(OR(I32={"New York","Pennsylvania","West Virginia","Virginia","Maryland","Delaware","New Jersey"}),"MAB",IF(OR(I32={"North Dakota","South Dakota","Minnesota","Wisconsin","Nebraska","Kansas","Missouri","Iowa","Illinois","Indiana","Michigan","Ohio"}),"MWB",IF(OR(I32={"Kentucky","Texas","Oklahoma","Arkansas","Louisiana","Mississippi","Tennessee","Alabama","Georgia","North Carolina","South Carolina","Florida","Puerto Rico"}),"SB",IF(OR(I32={"Washington","Oregon","Idaho","Montana","Wyoming","Alaska","Hawaii"}),"NWB",IF(OR(I32={"California","Nevada","Utah","Arizona","Colorado","New Mexico"}),"WB",""))))))</f>
        <v>WB</v>
      </c>
      <c r="K32" s="22" t="s">
        <v>1141</v>
      </c>
    </row>
    <row r="33" spans="1:11" x14ac:dyDescent="0.3">
      <c r="A33" s="23">
        <v>31</v>
      </c>
      <c r="B33" s="24">
        <v>48091</v>
      </c>
      <c r="C33" s="25">
        <v>5765</v>
      </c>
      <c r="D33" s="22" t="s">
        <v>168</v>
      </c>
      <c r="E33" s="22" t="s">
        <v>169</v>
      </c>
      <c r="F33" s="24">
        <v>30567</v>
      </c>
      <c r="G33" s="24">
        <v>48822</v>
      </c>
      <c r="H33" s="25">
        <v>440</v>
      </c>
      <c r="I33" s="22" t="s">
        <v>4</v>
      </c>
      <c r="J33" s="26" t="str" cm="1">
        <f t="array" ref="J33">IF(OR(I33={"Maine","New Hampshire","Vermont","Massachusetts","Rhode Island","Connecticut"}),"NEB",IF(OR(I33={"New York","Pennsylvania","West Virginia","Virginia","Maryland","Delaware","New Jersey"}),"MAB",IF(OR(I33={"North Dakota","South Dakota","Minnesota","Wisconsin","Nebraska","Kansas","Missouri","Iowa","Illinois","Indiana","Michigan","Ohio"}),"MWB",IF(OR(I33={"Kentucky","Texas","Oklahoma","Arkansas","Louisiana","Mississippi","Tennessee","Alabama","Georgia","North Carolina","South Carolina","Florida","Puerto Rico"}),"SB",IF(OR(I33={"Washington","Oregon","Idaho","Montana","Wyoming","Alaska","Hawaii"}),"NWB",IF(OR(I33={"California","Nevada","Utah","Arizona","Colorado","New Mexico"}),"WB",""))))))</f>
        <v>WB</v>
      </c>
      <c r="K33" s="22" t="s">
        <v>246</v>
      </c>
    </row>
    <row r="34" spans="1:11" x14ac:dyDescent="0.3">
      <c r="A34" s="23">
        <v>32</v>
      </c>
      <c r="B34" s="24">
        <v>48091</v>
      </c>
      <c r="C34" s="25">
        <v>3603</v>
      </c>
      <c r="D34" s="22" t="s">
        <v>247</v>
      </c>
      <c r="E34" s="22" t="s">
        <v>248</v>
      </c>
      <c r="F34" s="24">
        <v>30567</v>
      </c>
      <c r="G34" s="24">
        <v>48822</v>
      </c>
      <c r="H34" s="25">
        <v>5052</v>
      </c>
      <c r="I34" s="22" t="s">
        <v>58</v>
      </c>
      <c r="J34" s="26" t="str" cm="1">
        <f t="array" ref="J34">IF(OR(I34={"Maine","New Hampshire","Vermont","Massachusetts","Rhode Island","Connecticut"}),"NEB",IF(OR(I34={"New York","Pennsylvania","West Virginia","Virginia","Maryland","Delaware","New Jersey"}),"MAB",IF(OR(I34={"North Dakota","South Dakota","Minnesota","Wisconsin","Nebraska","Kansas","Missouri","Iowa","Illinois","Indiana","Michigan","Ohio"}),"MWB",IF(OR(I34={"Kentucky","Texas","Oklahoma","Arkansas","Louisiana","Mississippi","Tennessee","Alabama","Georgia","North Carolina","South Carolina","Florida","Puerto Rico"}),"SB",IF(OR(I34={"Washington","Oregon","Idaho","Montana","Wyoming","Alaska","Hawaii"}),"NWB",IF(OR(I34={"California","Nevada","Utah","Arizona","Colorado","New Mexico"}),"WB",""))))))</f>
        <v>WB</v>
      </c>
      <c r="K34" s="22" t="s">
        <v>249</v>
      </c>
    </row>
    <row r="35" spans="1:11" x14ac:dyDescent="0.3">
      <c r="A35" s="23">
        <v>33</v>
      </c>
      <c r="B35" s="24">
        <v>48091</v>
      </c>
      <c r="C35" s="25">
        <v>2975</v>
      </c>
      <c r="D35" s="22" t="s">
        <v>250</v>
      </c>
      <c r="E35" s="22" t="s">
        <v>251</v>
      </c>
      <c r="F35" s="24">
        <v>30567</v>
      </c>
      <c r="G35" s="24">
        <v>48822</v>
      </c>
      <c r="H35" s="25">
        <v>16200</v>
      </c>
      <c r="I35" s="22" t="s">
        <v>4</v>
      </c>
      <c r="J35" s="26" t="str" cm="1">
        <f t="array" ref="J35">IF(OR(I35={"Maine","New Hampshire","Vermont","Massachusetts","Rhode Island","Connecticut"}),"NEB",IF(OR(I35={"New York","Pennsylvania","West Virginia","Virginia","Maryland","Delaware","New Jersey"}),"MAB",IF(OR(I35={"North Dakota","South Dakota","Minnesota","Wisconsin","Nebraska","Kansas","Missouri","Iowa","Illinois","Indiana","Michigan","Ohio"}),"MWB",IF(OR(I35={"Kentucky","Texas","Oklahoma","Arkansas","Louisiana","Mississippi","Tennessee","Alabama","Georgia","North Carolina","South Carolina","Florida","Puerto Rico"}),"SB",IF(OR(I35={"Washington","Oregon","Idaho","Montana","Wyoming","Alaska","Hawaii"}),"NWB",IF(OR(I35={"California","Nevada","Utah","Arizona","Colorado","New Mexico"}),"WB",""))))))</f>
        <v>WB</v>
      </c>
      <c r="K35" s="22" t="s">
        <v>252</v>
      </c>
    </row>
    <row r="36" spans="1:11" x14ac:dyDescent="0.3">
      <c r="A36" s="23">
        <v>34</v>
      </c>
      <c r="B36" s="24">
        <v>48091</v>
      </c>
      <c r="C36" s="25">
        <v>4129</v>
      </c>
      <c r="D36" s="22" t="s">
        <v>255</v>
      </c>
      <c r="E36" s="22" t="s">
        <v>256</v>
      </c>
      <c r="F36" s="24">
        <v>30579</v>
      </c>
      <c r="G36" s="24">
        <v>48822</v>
      </c>
      <c r="H36" s="25">
        <v>14000</v>
      </c>
      <c r="I36" s="22" t="s">
        <v>4</v>
      </c>
      <c r="J36" s="26" t="str" cm="1">
        <f t="array" ref="J36">IF(OR(I36={"Maine","New Hampshire","Vermont","Massachusetts","Rhode Island","Connecticut"}),"NEB",IF(OR(I36={"New York","Pennsylvania","West Virginia","Virginia","Maryland","Delaware","New Jersey"}),"MAB",IF(OR(I36={"North Dakota","South Dakota","Minnesota","Wisconsin","Nebraska","Kansas","Missouri","Iowa","Illinois","Indiana","Michigan","Ohio"}),"MWB",IF(OR(I36={"Kentucky","Texas","Oklahoma","Arkansas","Louisiana","Mississippi","Tennessee","Alabama","Georgia","North Carolina","South Carolina","Florida","Puerto Rico"}),"SB",IF(OR(I36={"Washington","Oregon","Idaho","Montana","Wyoming","Alaska","Hawaii"}),"NWB",IF(OR(I36={"California","Nevada","Utah","Arizona","Colorado","New Mexico"}),"WB",""))))))</f>
        <v>WB</v>
      </c>
      <c r="K36" s="22" t="s">
        <v>257</v>
      </c>
    </row>
    <row r="37" spans="1:11" x14ac:dyDescent="0.3">
      <c r="A37" s="23">
        <v>35</v>
      </c>
      <c r="B37" s="24">
        <v>48091</v>
      </c>
      <c r="C37" s="25">
        <v>2699</v>
      </c>
      <c r="D37" s="22" t="s">
        <v>1161</v>
      </c>
      <c r="E37" s="22" t="s">
        <v>1162</v>
      </c>
      <c r="F37" s="24">
        <v>37867</v>
      </c>
      <c r="G37" s="24">
        <v>48822</v>
      </c>
      <c r="H37" s="25">
        <v>1400</v>
      </c>
      <c r="I37" s="22" t="s">
        <v>4</v>
      </c>
      <c r="J37" s="26" t="str" cm="1">
        <f t="array" ref="J37">IF(OR(I37={"Maine","New Hampshire","Vermont","Massachusetts","Rhode Island","Connecticut"}),"NEB",IF(OR(I37={"New York","Pennsylvania","West Virginia","Virginia","Maryland","Delaware","New Jersey"}),"MAB",IF(OR(I37={"North Dakota","South Dakota","Minnesota","Wisconsin","Nebraska","Kansas","Missouri","Iowa","Illinois","Indiana","Michigan","Ohio"}),"MWB",IF(OR(I37={"Kentucky","Texas","Oklahoma","Arkansas","Louisiana","Mississippi","Tennessee","Alabama","Georgia","North Carolina","South Carolina","Florida","Puerto Rico"}),"SB",IF(OR(I37={"Washington","Oregon","Idaho","Montana","Wyoming","Alaska","Hawaii"}),"NWB",IF(OR(I37={"California","Nevada","Utah","Arizona","Colorado","New Mexico"}),"WB",""))))))</f>
        <v>WB</v>
      </c>
      <c r="K37" s="22" t="s">
        <v>1163</v>
      </c>
    </row>
    <row r="38" spans="1:11" x14ac:dyDescent="0.3">
      <c r="A38" s="23">
        <v>36</v>
      </c>
      <c r="B38" s="24">
        <v>48091</v>
      </c>
      <c r="C38" s="25">
        <v>11563</v>
      </c>
      <c r="D38" s="22" t="s">
        <v>1164</v>
      </c>
      <c r="E38" s="22" t="s">
        <v>1165</v>
      </c>
      <c r="F38" s="24">
        <v>37867</v>
      </c>
      <c r="G38" s="24">
        <v>48822</v>
      </c>
      <c r="H38" s="25">
        <v>0</v>
      </c>
      <c r="I38" s="22" t="s">
        <v>4</v>
      </c>
      <c r="J38" s="26" t="str" cm="1">
        <f t="array" ref="J38">IF(OR(I38={"Maine","New Hampshire","Vermont","Massachusetts","Rhode Island","Connecticut"}),"NEB",IF(OR(I38={"New York","Pennsylvania","West Virginia","Virginia","Maryland","Delaware","New Jersey"}),"MAB",IF(OR(I38={"North Dakota","South Dakota","Minnesota","Wisconsin","Nebraska","Kansas","Missouri","Iowa","Illinois","Indiana","Michigan","Ohio"}),"MWB",IF(OR(I38={"Kentucky","Texas","Oklahoma","Arkansas","Louisiana","Mississippi","Tennessee","Alabama","Georgia","North Carolina","South Carolina","Florida","Puerto Rico"}),"SB",IF(OR(I38={"Washington","Oregon","Idaho","Montana","Wyoming","Alaska","Hawaii"}),"NWB",IF(OR(I38={"California","Nevada","Utah","Arizona","Colorado","New Mexico"}),"WB",""))))))</f>
        <v>WB</v>
      </c>
      <c r="K38" s="22" t="s">
        <v>1166</v>
      </c>
    </row>
    <row r="39" spans="1:11" x14ac:dyDescent="0.3">
      <c r="A39" s="23">
        <v>37</v>
      </c>
      <c r="B39" s="24">
        <v>48091</v>
      </c>
      <c r="C39" s="25">
        <v>2019</v>
      </c>
      <c r="D39" s="22" t="s">
        <v>1167</v>
      </c>
      <c r="E39" s="22" t="s">
        <v>1162</v>
      </c>
      <c r="F39" s="24">
        <v>37867</v>
      </c>
      <c r="G39" s="24">
        <v>48822</v>
      </c>
      <c r="H39" s="25">
        <v>4500</v>
      </c>
      <c r="I39" s="22" t="s">
        <v>4</v>
      </c>
      <c r="J39" s="26" t="str" cm="1">
        <f t="array" ref="J39">IF(OR(I39={"Maine","New Hampshire","Vermont","Massachusetts","Rhode Island","Connecticut"}),"NEB",IF(OR(I39={"New York","Pennsylvania","West Virginia","Virginia","Maryland","Delaware","New Jersey"}),"MAB",IF(OR(I39={"North Dakota","South Dakota","Minnesota","Wisconsin","Nebraska","Kansas","Missouri","Iowa","Illinois","Indiana","Michigan","Ohio"}),"MWB",IF(OR(I39={"Kentucky","Texas","Oklahoma","Arkansas","Louisiana","Mississippi","Tennessee","Alabama","Georgia","North Carolina","South Carolina","Florida","Puerto Rico"}),"SB",IF(OR(I39={"Washington","Oregon","Idaho","Montana","Wyoming","Alaska","Hawaii"}),"NWB",IF(OR(I39={"California","Nevada","Utah","Arizona","Colorado","New Mexico"}),"WB",""))))))</f>
        <v>WB</v>
      </c>
      <c r="K39" s="22" t="s">
        <v>1168</v>
      </c>
    </row>
    <row r="40" spans="1:11" x14ac:dyDescent="0.3">
      <c r="A40" s="23">
        <v>38</v>
      </c>
      <c r="B40" s="24">
        <v>48108</v>
      </c>
      <c r="C40" s="25">
        <v>401</v>
      </c>
      <c r="D40" s="22" t="s">
        <v>1149</v>
      </c>
      <c r="E40" s="22" t="s">
        <v>791</v>
      </c>
      <c r="F40" s="24">
        <v>37728</v>
      </c>
      <c r="G40" s="24">
        <v>48839</v>
      </c>
      <c r="H40" s="25">
        <v>1680</v>
      </c>
      <c r="I40" s="22" t="s">
        <v>157</v>
      </c>
      <c r="J40" s="26" t="str" cm="1">
        <f t="array" ref="J40">IF(OR(I40={"Maine","New Hampshire","Vermont","Massachusetts","Rhode Island","Connecticut"}),"NEB",IF(OR(I40={"New York","Pennsylvania","West Virginia","Virginia","Maryland","Delaware","New Jersey"}),"MAB",IF(OR(I40={"North Dakota","South Dakota","Minnesota","Wisconsin","Nebraska","Kansas","Missouri","Iowa","Illinois","Indiana","Michigan","Ohio"}),"MWB",IF(OR(I40={"Kentucky","Texas","Oklahoma","Arkansas","Louisiana","Mississippi","Tennessee","Alabama","Georgia","North Carolina","South Carolina","Florida","Puerto Rico"}),"SB",IF(OR(I40={"Washington","Oregon","Idaho","Montana","Wyoming","Alaska","Hawaii"}),"NWB",IF(OR(I40={"California","Nevada","Utah","Arizona","Colorado","New Mexico"}),"WB",""))))))</f>
        <v>MWB</v>
      </c>
      <c r="K40" s="22" t="s">
        <v>792</v>
      </c>
    </row>
    <row r="41" spans="1:11" x14ac:dyDescent="0.3">
      <c r="A41" s="23">
        <v>39</v>
      </c>
      <c r="B41" s="24">
        <v>48121</v>
      </c>
      <c r="C41" s="25">
        <v>3174</v>
      </c>
      <c r="D41" s="22" t="s">
        <v>259</v>
      </c>
      <c r="E41" s="22" t="s">
        <v>260</v>
      </c>
      <c r="F41" s="24">
        <v>30594</v>
      </c>
      <c r="G41" s="24">
        <v>48852</v>
      </c>
      <c r="H41" s="25">
        <v>5844</v>
      </c>
      <c r="I41" s="22" t="s">
        <v>58</v>
      </c>
      <c r="J41" s="26" t="str" cm="1">
        <f t="array" ref="J41">IF(OR(I41={"Maine","New Hampshire","Vermont","Massachusetts","Rhode Island","Connecticut"}),"NEB",IF(OR(I41={"New York","Pennsylvania","West Virginia","Virginia","Maryland","Delaware","New Jersey"}),"MAB",IF(OR(I41={"North Dakota","South Dakota","Minnesota","Wisconsin","Nebraska","Kansas","Missouri","Iowa","Illinois","Indiana","Michigan","Ohio"}),"MWB",IF(OR(I41={"Kentucky","Texas","Oklahoma","Arkansas","Louisiana","Mississippi","Tennessee","Alabama","Georgia","North Carolina","South Carolina","Florida","Puerto Rico"}),"SB",IF(OR(I41={"Washington","Oregon","Idaho","Montana","Wyoming","Alaska","Hawaii"}),"NWB",IF(OR(I41={"California","Nevada","Utah","Arizona","Colorado","New Mexico"}),"WB",""))))))</f>
        <v>WB</v>
      </c>
      <c r="K41" s="22" t="s">
        <v>261</v>
      </c>
    </row>
    <row r="42" spans="1:11" x14ac:dyDescent="0.3">
      <c r="A42" s="23">
        <v>40</v>
      </c>
      <c r="B42" s="24">
        <v>48121</v>
      </c>
      <c r="C42" s="25">
        <v>3043</v>
      </c>
      <c r="D42" s="22" t="s">
        <v>264</v>
      </c>
      <c r="E42" s="22" t="s">
        <v>235</v>
      </c>
      <c r="F42" s="24">
        <v>30607</v>
      </c>
      <c r="G42" s="24">
        <v>48852</v>
      </c>
      <c r="H42" s="25">
        <v>33200</v>
      </c>
      <c r="I42" s="22" t="s">
        <v>236</v>
      </c>
      <c r="J42" s="26" t="str" cm="1">
        <f t="array" ref="J42">IF(OR(I42={"Maine","New Hampshire","Vermont","Massachusetts","Rhode Island","Connecticut"}),"NEB",IF(OR(I42={"New York","Pennsylvania","West Virginia","Virginia","Maryland","Delaware","New Jersey"}),"MAB",IF(OR(I42={"North Dakota","South Dakota","Minnesota","Wisconsin","Nebraska","Kansas","Missouri","Iowa","Illinois","Indiana","Michigan","Ohio"}),"MWB",IF(OR(I42={"Kentucky","Texas","Oklahoma","Arkansas","Louisiana","Mississippi","Tennessee","Alabama","Georgia","North Carolina","South Carolina","Florida","Puerto Rico"}),"SB",IF(OR(I42={"Washington","Oregon","Idaho","Montana","Wyoming","Alaska","Hawaii"}),"NWB",IF(OR(I42={"California","Nevada","Utah","Arizona","Colorado","New Mexico"}),"WB",""))))))</f>
        <v>SB</v>
      </c>
      <c r="K42" s="22" t="s">
        <v>239</v>
      </c>
    </row>
    <row r="43" spans="1:11" x14ac:dyDescent="0.3">
      <c r="A43" s="23">
        <v>41</v>
      </c>
      <c r="B43" s="24">
        <v>48121</v>
      </c>
      <c r="C43" s="25">
        <v>2491</v>
      </c>
      <c r="D43" s="22" t="s">
        <v>320</v>
      </c>
      <c r="E43" s="22" t="s">
        <v>26</v>
      </c>
      <c r="F43" s="24">
        <v>30887</v>
      </c>
      <c r="G43" s="24">
        <v>48852</v>
      </c>
      <c r="H43" s="25">
        <v>49200</v>
      </c>
      <c r="I43" s="22" t="s">
        <v>27</v>
      </c>
      <c r="J43" s="26" t="str" cm="1">
        <f t="array" ref="J43">IF(OR(I43={"Maine","New Hampshire","Vermont","Massachusetts","Rhode Island","Connecticut"}),"NEB",IF(OR(I43={"New York","Pennsylvania","West Virginia","Virginia","Maryland","Delaware","New Jersey"}),"MAB",IF(OR(I43={"North Dakota","South Dakota","Minnesota","Wisconsin","Nebraska","Kansas","Missouri","Iowa","Illinois","Indiana","Michigan","Ohio"}),"MWB",IF(OR(I43={"Kentucky","Texas","Oklahoma","Arkansas","Louisiana","Mississippi","Tennessee","Alabama","Georgia","North Carolina","South Carolina","Florida","Puerto Rico"}),"SB",IF(OR(I43={"Washington","Oregon","Idaho","Montana","Wyoming","Alaska","Hawaii"}),"NWB",IF(OR(I43={"California","Nevada","Utah","Arizona","Colorado","New Mexico"}),"WB",""))))))</f>
        <v>MWB</v>
      </c>
      <c r="K43" s="22" t="s">
        <v>28</v>
      </c>
    </row>
    <row r="44" spans="1:11" x14ac:dyDescent="0.3">
      <c r="A44" s="23">
        <v>42</v>
      </c>
      <c r="B44" s="24">
        <v>48121</v>
      </c>
      <c r="C44" s="25">
        <v>2670</v>
      </c>
      <c r="D44" s="22" t="s">
        <v>1136</v>
      </c>
      <c r="E44" s="22" t="s">
        <v>26</v>
      </c>
      <c r="F44" s="24">
        <v>37621</v>
      </c>
      <c r="G44" s="24">
        <v>48852</v>
      </c>
      <c r="H44" s="25">
        <v>11600</v>
      </c>
      <c r="I44" s="22" t="s">
        <v>27</v>
      </c>
      <c r="J44" s="26" t="str" cm="1">
        <f t="array" ref="J44">IF(OR(I44={"Maine","New Hampshire","Vermont","Massachusetts","Rhode Island","Connecticut"}),"NEB",IF(OR(I44={"New York","Pennsylvania","West Virginia","Virginia","Maryland","Delaware","New Jersey"}),"MAB",IF(OR(I44={"North Dakota","South Dakota","Minnesota","Wisconsin","Nebraska","Kansas","Missouri","Iowa","Illinois","Indiana","Michigan","Ohio"}),"MWB",IF(OR(I44={"Kentucky","Texas","Oklahoma","Arkansas","Louisiana","Mississippi","Tennessee","Alabama","Georgia","North Carolina","South Carolina","Florida","Puerto Rico"}),"SB",IF(OR(I44={"Washington","Oregon","Idaho","Montana","Wyoming","Alaska","Hawaii"}),"NWB",IF(OR(I44={"California","Nevada","Utah","Arizona","Colorado","New Mexico"}),"WB",""))))))</f>
        <v>MWB</v>
      </c>
      <c r="K44" s="22" t="s">
        <v>28</v>
      </c>
    </row>
    <row r="45" spans="1:11" x14ac:dyDescent="0.3">
      <c r="A45" s="23">
        <v>43</v>
      </c>
      <c r="B45" s="24">
        <v>48121</v>
      </c>
      <c r="C45" s="25">
        <v>1982</v>
      </c>
      <c r="D45" s="22" t="s">
        <v>1137</v>
      </c>
      <c r="E45" s="22" t="s">
        <v>26</v>
      </c>
      <c r="F45" s="24">
        <v>37621</v>
      </c>
      <c r="G45" s="24">
        <v>48852</v>
      </c>
      <c r="H45" s="25">
        <v>33750</v>
      </c>
      <c r="I45" s="22" t="s">
        <v>27</v>
      </c>
      <c r="J45" s="26" t="str" cm="1">
        <f t="array" ref="J45">IF(OR(I45={"Maine","New Hampshire","Vermont","Massachusetts","Rhode Island","Connecticut"}),"NEB",IF(OR(I45={"New York","Pennsylvania","West Virginia","Virginia","Maryland","Delaware","New Jersey"}),"MAB",IF(OR(I45={"North Dakota","South Dakota","Minnesota","Wisconsin","Nebraska","Kansas","Missouri","Iowa","Illinois","Indiana","Michigan","Ohio"}),"MWB",IF(OR(I45={"Kentucky","Texas","Oklahoma","Arkansas","Louisiana","Mississippi","Tennessee","Alabama","Georgia","North Carolina","South Carolina","Florida","Puerto Rico"}),"SB",IF(OR(I45={"Washington","Oregon","Idaho","Montana","Wyoming","Alaska","Hawaii"}),"NWB",IF(OR(I45={"California","Nevada","Utah","Arizona","Colorado","New Mexico"}),"WB",""))))))</f>
        <v>MWB</v>
      </c>
      <c r="K45" s="22" t="s">
        <v>28</v>
      </c>
    </row>
    <row r="46" spans="1:11" x14ac:dyDescent="0.3">
      <c r="A46" s="23">
        <v>44</v>
      </c>
      <c r="B46" s="24">
        <v>48121</v>
      </c>
      <c r="C46" s="25">
        <v>2567</v>
      </c>
      <c r="D46" s="22" t="s">
        <v>1138</v>
      </c>
      <c r="E46" s="22" t="s">
        <v>26</v>
      </c>
      <c r="F46" s="24">
        <v>37621</v>
      </c>
      <c r="G46" s="24">
        <v>48852</v>
      </c>
      <c r="H46" s="25">
        <v>40380</v>
      </c>
      <c r="I46" s="22" t="s">
        <v>27</v>
      </c>
      <c r="J46" s="26" t="str" cm="1">
        <f t="array" ref="J46">IF(OR(I46={"Maine","New Hampshire","Vermont","Massachusetts","Rhode Island","Connecticut"}),"NEB",IF(OR(I46={"New York","Pennsylvania","West Virginia","Virginia","Maryland","Delaware","New Jersey"}),"MAB",IF(OR(I46={"North Dakota","South Dakota","Minnesota","Wisconsin","Nebraska","Kansas","Missouri","Iowa","Illinois","Indiana","Michigan","Ohio"}),"MWB",IF(OR(I46={"Kentucky","Texas","Oklahoma","Arkansas","Louisiana","Mississippi","Tennessee","Alabama","Georgia","North Carolina","South Carolina","Florida","Puerto Rico"}),"SB",IF(OR(I46={"Washington","Oregon","Idaho","Montana","Wyoming","Alaska","Hawaii"}),"NWB",IF(OR(I46={"California","Nevada","Utah","Arizona","Colorado","New Mexico"}),"WB",""))))))</f>
        <v>MWB</v>
      </c>
      <c r="K46" s="22" t="s">
        <v>28</v>
      </c>
    </row>
    <row r="47" spans="1:11" x14ac:dyDescent="0.3">
      <c r="A47" s="23">
        <v>45</v>
      </c>
      <c r="B47" s="24">
        <v>48121</v>
      </c>
      <c r="C47" s="25">
        <v>5334</v>
      </c>
      <c r="D47" s="22" t="s">
        <v>1171</v>
      </c>
      <c r="E47" s="22" t="s">
        <v>1172</v>
      </c>
      <c r="F47" s="24">
        <v>37903</v>
      </c>
      <c r="G47" s="24">
        <v>48852</v>
      </c>
      <c r="H47" s="25">
        <v>1920</v>
      </c>
      <c r="I47" s="22" t="s">
        <v>157</v>
      </c>
      <c r="J47" s="26" t="str" cm="1">
        <f t="array" ref="J47">IF(OR(I47={"Maine","New Hampshire","Vermont","Massachusetts","Rhode Island","Connecticut"}),"NEB",IF(OR(I47={"New York","Pennsylvania","West Virginia","Virginia","Maryland","Delaware","New Jersey"}),"MAB",IF(OR(I47={"North Dakota","South Dakota","Minnesota","Wisconsin","Nebraska","Kansas","Missouri","Iowa","Illinois","Indiana","Michigan","Ohio"}),"MWB",IF(OR(I47={"Kentucky","Texas","Oklahoma","Arkansas","Louisiana","Mississippi","Tennessee","Alabama","Georgia","North Carolina","South Carolina","Florida","Puerto Rico"}),"SB",IF(OR(I47={"Washington","Oregon","Idaho","Montana","Wyoming","Alaska","Hawaii"}),"NWB",IF(OR(I47={"California","Nevada","Utah","Arizona","Colorado","New Mexico"}),"WB",""))))))</f>
        <v>MWB</v>
      </c>
      <c r="K47" s="22" t="s">
        <v>994</v>
      </c>
    </row>
    <row r="49" spans="1:11" x14ac:dyDescent="0.3">
      <c r="D49" s="1" t="s">
        <v>1316</v>
      </c>
    </row>
    <row r="50" spans="1:11" x14ac:dyDescent="0.3">
      <c r="D50" s="6"/>
    </row>
    <row r="51" spans="1:11" ht="27.6" x14ac:dyDescent="0.3">
      <c r="A51" s="5" t="s">
        <v>1318</v>
      </c>
      <c r="B51" s="27" t="s">
        <v>1325</v>
      </c>
      <c r="C51" s="5" t="s">
        <v>1322</v>
      </c>
      <c r="D51" s="21" t="s">
        <v>0</v>
      </c>
      <c r="E51" s="21" t="s">
        <v>1319</v>
      </c>
      <c r="F51" s="5" t="s">
        <v>1</v>
      </c>
      <c r="G51" s="5" t="s">
        <v>2</v>
      </c>
      <c r="H51" s="28" t="s">
        <v>1326</v>
      </c>
      <c r="I51" s="5" t="s">
        <v>1320</v>
      </c>
      <c r="J51" s="4" t="s">
        <v>1309</v>
      </c>
      <c r="K51" s="21" t="s">
        <v>3</v>
      </c>
    </row>
    <row r="52" spans="1:11" x14ac:dyDescent="0.3">
      <c r="A52" s="15"/>
      <c r="B52" s="15"/>
      <c r="C52" s="15"/>
      <c r="D52" s="11"/>
      <c r="E52" s="11"/>
      <c r="F52" s="15"/>
      <c r="G52" s="16"/>
      <c r="H52" s="15"/>
      <c r="I52" s="11"/>
      <c r="J52" s="15"/>
      <c r="K52" s="11"/>
    </row>
    <row r="53" spans="1:11" x14ac:dyDescent="0.3">
      <c r="A53" s="23">
        <v>1</v>
      </c>
      <c r="B53" s="24">
        <v>47787</v>
      </c>
      <c r="C53" s="25">
        <v>4660</v>
      </c>
      <c r="D53" s="22" t="s">
        <v>419</v>
      </c>
      <c r="E53" s="22" t="s">
        <v>420</v>
      </c>
      <c r="F53" s="24">
        <v>31359</v>
      </c>
      <c r="G53" s="24">
        <v>49613</v>
      </c>
      <c r="H53" s="25">
        <v>3500</v>
      </c>
      <c r="I53" s="22" t="s">
        <v>236</v>
      </c>
      <c r="J53" s="26" t="str" cm="1">
        <f t="array" ref="J53">IF(OR(I53={"Maine","New Hampshire","Vermont","Massachusetts","Rhode Island","Connecticut"}),"NEB",IF(OR(I53={"New York","Pennsylvania","West Virginia","Virginia","Maryland","Delaware","New Jersey"}),"MAB",IF(OR(I53={"North Dakota","South Dakota","Minnesota","Wisconsin","Nebraska","Kansas","Missouri","Iowa","Illinois","Indiana","Michigan","Ohio"}),"MWB",IF(OR(I53={"Kentucky","Texas","Oklahoma","Arkansas","Louisiana","Mississippi","Tennessee","Alabama","Georgia","North Carolina","South Carolina","Florida","Puerto Rico"}),"SB",IF(OR(I53={"Washington","Oregon","Idaho","Montana","Wyoming","Alaska","Hawaii"}),"NWB",IF(OR(I53={"California","Nevada","Utah","Arizona","Colorado","New Mexico"}),"WB",""))))))</f>
        <v>SB</v>
      </c>
      <c r="K53" s="22" t="s">
        <v>421</v>
      </c>
    </row>
    <row r="54" spans="1:11" x14ac:dyDescent="0.3">
      <c r="A54" s="23">
        <v>2</v>
      </c>
      <c r="B54" s="24">
        <v>47787</v>
      </c>
      <c r="C54" s="25">
        <v>8498</v>
      </c>
      <c r="D54" s="22" t="s">
        <v>422</v>
      </c>
      <c r="E54" s="22" t="s">
        <v>423</v>
      </c>
      <c r="F54" s="24">
        <v>31372</v>
      </c>
      <c r="G54" s="24">
        <v>49613</v>
      </c>
      <c r="H54" s="25">
        <v>860</v>
      </c>
      <c r="I54" s="22" t="s">
        <v>10</v>
      </c>
      <c r="J54" s="26" t="str" cm="1">
        <f t="array" ref="J54">IF(OR(I54={"Maine","New Hampshire","Vermont","Massachusetts","Rhode Island","Connecticut"}),"NEB",IF(OR(I54={"New York","Pennsylvania","West Virginia","Virginia","Maryland","Delaware","New Jersey"}),"MAB",IF(OR(I54={"North Dakota","South Dakota","Minnesota","Wisconsin","Nebraska","Kansas","Missouri","Iowa","Illinois","Indiana","Michigan","Ohio"}),"MWB",IF(OR(I54={"Kentucky","Texas","Oklahoma","Arkansas","Louisiana","Mississippi","Tennessee","Alabama","Georgia","North Carolina","South Carolina","Florida","Puerto Rico"}),"SB",IF(OR(I54={"Washington","Oregon","Idaho","Montana","Wyoming","Alaska","Hawaii"}),"NWB",IF(OR(I54={"California","Nevada","Utah","Arizona","Colorado","New Mexico"}),"WB",""))))))</f>
        <v>NWB</v>
      </c>
      <c r="K54" s="22" t="s">
        <v>162</v>
      </c>
    </row>
    <row r="55" spans="1:11" x14ac:dyDescent="0.3">
      <c r="A55" s="23">
        <v>3</v>
      </c>
      <c r="B55" s="24">
        <v>47787</v>
      </c>
      <c r="C55" s="25">
        <v>7387</v>
      </c>
      <c r="D55" s="22" t="s">
        <v>1230</v>
      </c>
      <c r="E55" s="22" t="s">
        <v>220</v>
      </c>
      <c r="F55" s="24">
        <v>38652</v>
      </c>
      <c r="G55" s="24">
        <v>49613</v>
      </c>
      <c r="H55" s="25">
        <v>2700</v>
      </c>
      <c r="I55" s="22" t="s">
        <v>125</v>
      </c>
      <c r="J55" s="26" t="str" cm="1">
        <f t="array" ref="J55">IF(OR(I55={"Maine","New Hampshire","Vermont","Massachusetts","Rhode Island","Connecticut"}),"NEB",IF(OR(I55={"New York","Pennsylvania","West Virginia","Virginia","Maryland","Delaware","New Jersey"}),"MAB",IF(OR(I55={"North Dakota","South Dakota","Minnesota","Wisconsin","Nebraska","Kansas","Missouri","Iowa","Illinois","Indiana","Michigan","Ohio"}),"MWB",IF(OR(I55={"Kentucky","Texas","Oklahoma","Arkansas","Louisiana","Mississippi","Tennessee","Alabama","Georgia","North Carolina","South Carolina","Florida","Puerto Rico"}),"SB",IF(OR(I55={"Washington","Oregon","Idaho","Montana","Wyoming","Alaska","Hawaii"}),"NWB",IF(OR(I55={"California","Nevada","Utah","Arizona","Colorado","New Mexico"}),"WB",""))))))</f>
        <v>MAB</v>
      </c>
      <c r="K55" s="22" t="s">
        <v>646</v>
      </c>
    </row>
    <row r="56" spans="1:11" x14ac:dyDescent="0.3">
      <c r="A56" s="23">
        <v>4</v>
      </c>
      <c r="B56" s="24">
        <v>47817</v>
      </c>
      <c r="C56" s="25">
        <v>7804</v>
      </c>
      <c r="D56" s="22" t="s">
        <v>427</v>
      </c>
      <c r="E56" s="22" t="s">
        <v>428</v>
      </c>
      <c r="F56" s="24">
        <v>31394</v>
      </c>
      <c r="G56" s="24">
        <v>49643</v>
      </c>
      <c r="H56" s="25">
        <v>400</v>
      </c>
      <c r="I56" s="22" t="s">
        <v>82</v>
      </c>
      <c r="J56" s="26" t="str" cm="1">
        <f t="array" ref="J56">IF(OR(I56={"Maine","New Hampshire","Vermont","Massachusetts","Rhode Island","Connecticut"}),"NEB",IF(OR(I56={"New York","Pennsylvania","West Virginia","Virginia","Maryland","Delaware","New Jersey"}),"MAB",IF(OR(I56={"North Dakota","South Dakota","Minnesota","Wisconsin","Nebraska","Kansas","Missouri","Iowa","Illinois","Indiana","Michigan","Ohio"}),"MWB",IF(OR(I56={"Kentucky","Texas","Oklahoma","Arkansas","Louisiana","Mississippi","Tennessee","Alabama","Georgia","North Carolina","South Carolina","Florida","Puerto Rico"}),"SB",IF(OR(I56={"Washington","Oregon","Idaho","Montana","Wyoming","Alaska","Hawaii"}),"NWB",IF(OR(I56={"California","Nevada","Utah","Arizona","Colorado","New Mexico"}),"WB",""))))))</f>
        <v>NWB</v>
      </c>
      <c r="K56" s="22" t="s">
        <v>427</v>
      </c>
    </row>
    <row r="57" spans="1:11" x14ac:dyDescent="0.3">
      <c r="A57" s="23">
        <v>5</v>
      </c>
      <c r="B57" s="24">
        <v>47817</v>
      </c>
      <c r="C57" s="25">
        <v>6552</v>
      </c>
      <c r="D57" s="22" t="s">
        <v>429</v>
      </c>
      <c r="E57" s="22" t="s">
        <v>430</v>
      </c>
      <c r="F57" s="24">
        <v>31401</v>
      </c>
      <c r="G57" s="24">
        <v>49643</v>
      </c>
      <c r="H57" s="25">
        <v>1230</v>
      </c>
      <c r="I57" s="22" t="s">
        <v>70</v>
      </c>
      <c r="J57" s="26" t="str" cm="1">
        <f t="array" ref="J57">IF(OR(I57={"Maine","New Hampshire","Vermont","Massachusetts","Rhode Island","Connecticut"}),"NEB",IF(OR(I57={"New York","Pennsylvania","West Virginia","Virginia","Maryland","Delaware","New Jersey"}),"MAB",IF(OR(I57={"North Dakota","South Dakota","Minnesota","Wisconsin","Nebraska","Kansas","Missouri","Iowa","Illinois","Indiana","Michigan","Ohio"}),"MWB",IF(OR(I57={"Kentucky","Texas","Oklahoma","Arkansas","Louisiana","Mississippi","Tennessee","Alabama","Georgia","North Carolina","South Carolina","Florida","Puerto Rico"}),"SB",IF(OR(I57={"Washington","Oregon","Idaho","Montana","Wyoming","Alaska","Hawaii"}),"NWB",IF(OR(I57={"California","Nevada","Utah","Arizona","Colorado","New Mexico"}),"WB",""))))))</f>
        <v>NWB</v>
      </c>
      <c r="K57" s="22" t="s">
        <v>431</v>
      </c>
    </row>
    <row r="58" spans="1:11" x14ac:dyDescent="0.3">
      <c r="A58" s="23">
        <v>6</v>
      </c>
      <c r="B58" s="24">
        <v>47817</v>
      </c>
      <c r="C58" s="25">
        <v>7828</v>
      </c>
      <c r="D58" s="22" t="s">
        <v>434</v>
      </c>
      <c r="E58" s="22" t="s">
        <v>435</v>
      </c>
      <c r="F58" s="24">
        <v>31407</v>
      </c>
      <c r="G58" s="24">
        <v>49643</v>
      </c>
      <c r="H58" s="25">
        <v>4000</v>
      </c>
      <c r="I58" s="22" t="s">
        <v>436</v>
      </c>
      <c r="J58" s="26" t="str" cm="1">
        <f t="array" ref="J58">IF(OR(I58={"Maine","New Hampshire","Vermont","Massachusetts","Rhode Island","Connecticut"}),"NEB",IF(OR(I58={"New York","Pennsylvania","West Virginia","Virginia","Maryland","Delaware","New Jersey"}),"MAB",IF(OR(I58={"North Dakota","South Dakota","Minnesota","Wisconsin","Nebraska","Kansas","Missouri","Iowa","Illinois","Indiana","Michigan","Ohio"}),"MWB",IF(OR(I58={"Kentucky","Texas","Oklahoma","Arkansas","Louisiana","Mississippi","Tennessee","Alabama","Georgia","North Carolina","South Carolina","Florida","Puerto Rico"}),"SB",IF(OR(I58={"Washington","Oregon","Idaho","Montana","Wyoming","Alaska","Hawaii"}),"NWB",IF(OR(I58={"California","Nevada","Utah","Arizona","Colorado","New Mexico"}),"WB",""))))))</f>
        <v>WB</v>
      </c>
      <c r="K58" s="22" t="s">
        <v>437</v>
      </c>
    </row>
    <row r="59" spans="1:11" x14ac:dyDescent="0.3">
      <c r="A59" s="23">
        <v>7</v>
      </c>
      <c r="B59" s="24">
        <v>47817</v>
      </c>
      <c r="C59" s="25">
        <v>8221</v>
      </c>
      <c r="D59" s="22" t="s">
        <v>438</v>
      </c>
      <c r="E59" s="22" t="s">
        <v>439</v>
      </c>
      <c r="F59" s="24">
        <v>31412</v>
      </c>
      <c r="G59" s="24">
        <v>49643</v>
      </c>
      <c r="H59" s="25">
        <v>119700</v>
      </c>
      <c r="I59" s="22" t="s">
        <v>57</v>
      </c>
      <c r="J59" s="26" t="str" cm="1">
        <f t="array" ref="J59">IF(OR(I59={"Maine","New Hampshire","Vermont","Massachusetts","Rhode Island","Connecticut"}),"NEB",IF(OR(I59={"New York","Pennsylvania","West Virginia","Virginia","Maryland","Delaware","New Jersey"}),"MAB",IF(OR(I59={"North Dakota","South Dakota","Minnesota","Wisconsin","Nebraska","Kansas","Missouri","Iowa","Illinois","Indiana","Michigan","Ohio"}),"MWB",IF(OR(I59={"Kentucky","Texas","Oklahoma","Arkansas","Louisiana","Mississippi","Tennessee","Alabama","Georgia","North Carolina","South Carolina","Florida","Puerto Rico"}),"SB",IF(OR(I59={"Washington","Oregon","Idaho","Montana","Wyoming","Alaska","Hawaii"}),"NWB",IF(OR(I59={"California","Nevada","Utah","Arizona","Colorado","New Mexico"}),"WB",""))))))</f>
        <v>NWB</v>
      </c>
      <c r="K59" s="22" t="s">
        <v>440</v>
      </c>
    </row>
    <row r="60" spans="1:11" x14ac:dyDescent="0.3">
      <c r="A60" s="23">
        <v>8</v>
      </c>
      <c r="B60" s="24">
        <v>47817</v>
      </c>
      <c r="C60" s="25">
        <v>8660</v>
      </c>
      <c r="D60" s="22" t="s">
        <v>441</v>
      </c>
      <c r="E60" s="22" t="s">
        <v>442</v>
      </c>
      <c r="F60" s="24">
        <v>31412</v>
      </c>
      <c r="G60" s="24">
        <v>49643</v>
      </c>
      <c r="H60" s="25">
        <v>450</v>
      </c>
      <c r="I60" s="22" t="s">
        <v>82</v>
      </c>
      <c r="J60" s="26" t="str" cm="1">
        <f t="array" ref="J60">IF(OR(I60={"Maine","New Hampshire","Vermont","Massachusetts","Rhode Island","Connecticut"}),"NEB",IF(OR(I60={"New York","Pennsylvania","West Virginia","Virginia","Maryland","Delaware","New Jersey"}),"MAB",IF(OR(I60={"North Dakota","South Dakota","Minnesota","Wisconsin","Nebraska","Kansas","Missouri","Iowa","Illinois","Indiana","Michigan","Ohio"}),"MWB",IF(OR(I60={"Kentucky","Texas","Oklahoma","Arkansas","Louisiana","Mississippi","Tennessee","Alabama","Georgia","North Carolina","South Carolina","Florida","Puerto Rico"}),"SB",IF(OR(I60={"Washington","Oregon","Idaho","Montana","Wyoming","Alaska","Hawaii"}),"NWB",IF(OR(I60={"California","Nevada","Utah","Arizona","Colorado","New Mexico"}),"WB",""))))))</f>
        <v>NWB</v>
      </c>
      <c r="K60" s="22" t="s">
        <v>443</v>
      </c>
    </row>
    <row r="61" spans="1:11" x14ac:dyDescent="0.3">
      <c r="A61" s="23">
        <v>9</v>
      </c>
      <c r="B61" s="24">
        <v>47817</v>
      </c>
      <c r="C61" s="25">
        <v>1267</v>
      </c>
      <c r="D61" s="22" t="s">
        <v>910</v>
      </c>
      <c r="E61" s="22" t="s">
        <v>911</v>
      </c>
      <c r="F61" s="24">
        <v>35051</v>
      </c>
      <c r="G61" s="24">
        <v>49643</v>
      </c>
      <c r="H61" s="25">
        <v>15000</v>
      </c>
      <c r="I61" s="22" t="s">
        <v>51</v>
      </c>
      <c r="J61" s="26" t="str" cm="1">
        <f t="array" ref="J61">IF(OR(I61={"Maine","New Hampshire","Vermont","Massachusetts","Rhode Island","Connecticut"}),"NEB",IF(OR(I61={"New York","Pennsylvania","West Virginia","Virginia","Maryland","Delaware","New Jersey"}),"MAB",IF(OR(I61={"North Dakota","South Dakota","Minnesota","Wisconsin","Nebraska","Kansas","Missouri","Iowa","Illinois","Indiana","Michigan","Ohio"}),"MWB",IF(OR(I61={"Kentucky","Texas","Oklahoma","Arkansas","Louisiana","Mississippi","Tennessee","Alabama","Georgia","North Carolina","South Carolina","Florida","Puerto Rico"}),"SB",IF(OR(I61={"Washington","Oregon","Idaho","Montana","Wyoming","Alaska","Hawaii"}),"NWB",IF(OR(I61={"California","Nevada","Utah","Arizona","Colorado","New Mexico"}),"WB",""))))))</f>
        <v>SB</v>
      </c>
      <c r="K61" s="22" t="s">
        <v>912</v>
      </c>
    </row>
    <row r="62" spans="1:11" x14ac:dyDescent="0.3">
      <c r="A62" s="23">
        <v>10</v>
      </c>
      <c r="B62" s="24">
        <v>47817</v>
      </c>
      <c r="C62" s="25">
        <v>2233</v>
      </c>
      <c r="D62" s="22" t="s">
        <v>1231</v>
      </c>
      <c r="E62" s="22" t="s">
        <v>1232</v>
      </c>
      <c r="F62" s="24">
        <v>38694</v>
      </c>
      <c r="G62" s="24">
        <v>49643</v>
      </c>
      <c r="H62" s="25">
        <v>16030</v>
      </c>
      <c r="I62" s="22" t="s">
        <v>70</v>
      </c>
      <c r="J62" s="26" t="str" cm="1">
        <f t="array" ref="J62">IF(OR(I62={"Maine","New Hampshire","Vermont","Massachusetts","Rhode Island","Connecticut"}),"NEB",IF(OR(I62={"New York","Pennsylvania","West Virginia","Virginia","Maryland","Delaware","New Jersey"}),"MAB",IF(OR(I62={"North Dakota","South Dakota","Minnesota","Wisconsin","Nebraska","Kansas","Missouri","Iowa","Illinois","Indiana","Michigan","Ohio"}),"MWB",IF(OR(I62={"Kentucky","Texas","Oklahoma","Arkansas","Louisiana","Mississippi","Tennessee","Alabama","Georgia","North Carolina","South Carolina","Florida","Puerto Rico"}),"SB",IF(OR(I62={"Washington","Oregon","Idaho","Montana","Wyoming","Alaska","Hawaii"}),"NWB",IF(OR(I62={"California","Nevada","Utah","Arizona","Colorado","New Mexico"}),"WB",""))))))</f>
        <v>NWB</v>
      </c>
      <c r="K62" s="22" t="s">
        <v>1233</v>
      </c>
    </row>
    <row r="63" spans="1:11" x14ac:dyDescent="0.3">
      <c r="A63" s="23">
        <v>11</v>
      </c>
      <c r="B63" s="24">
        <v>47817</v>
      </c>
      <c r="C63" s="25">
        <v>6514</v>
      </c>
      <c r="D63" s="22" t="s">
        <v>1234</v>
      </c>
      <c r="E63" s="22" t="s">
        <v>1235</v>
      </c>
      <c r="F63" s="24">
        <v>38708</v>
      </c>
      <c r="G63" s="24">
        <v>49643</v>
      </c>
      <c r="H63" s="25">
        <v>319</v>
      </c>
      <c r="I63" s="22" t="s">
        <v>157</v>
      </c>
      <c r="J63" s="26" t="str" cm="1">
        <f t="array" ref="J63">IF(OR(I63={"Maine","New Hampshire","Vermont","Massachusetts","Rhode Island","Connecticut"}),"NEB",IF(OR(I63={"New York","Pennsylvania","West Virginia","Virginia","Maryland","Delaware","New Jersey"}),"MAB",IF(OR(I63={"North Dakota","South Dakota","Minnesota","Wisconsin","Nebraska","Kansas","Missouri","Iowa","Illinois","Indiana","Michigan","Ohio"}),"MWB",IF(OR(I63={"Kentucky","Texas","Oklahoma","Arkansas","Louisiana","Mississippi","Tennessee","Alabama","Georgia","North Carolina","South Carolina","Florida","Puerto Rico"}),"SB",IF(OR(I63={"Washington","Oregon","Idaho","Montana","Wyoming","Alaska","Hawaii"}),"NWB",IF(OR(I63={"California","Nevada","Utah","Arizona","Colorado","New Mexico"}),"WB",""))))))</f>
        <v>MWB</v>
      </c>
      <c r="K63" s="22" t="s">
        <v>1236</v>
      </c>
    </row>
    <row r="64" spans="1:11" x14ac:dyDescent="0.3">
      <c r="A64" s="23">
        <v>12</v>
      </c>
      <c r="B64" s="24">
        <v>47848</v>
      </c>
      <c r="C64" s="25">
        <v>7986</v>
      </c>
      <c r="D64" s="22" t="s">
        <v>444</v>
      </c>
      <c r="E64" s="22" t="s">
        <v>445</v>
      </c>
      <c r="F64" s="24">
        <v>31429</v>
      </c>
      <c r="G64" s="24">
        <v>49674</v>
      </c>
      <c r="H64" s="25">
        <v>1497</v>
      </c>
      <c r="I64" s="22" t="s">
        <v>10</v>
      </c>
      <c r="J64" s="26" t="str" cm="1">
        <f t="array" ref="J64">IF(OR(I64={"Maine","New Hampshire","Vermont","Massachusetts","Rhode Island","Connecticut"}),"NEB",IF(OR(I64={"New York","Pennsylvania","West Virginia","Virginia","Maryland","Delaware","New Jersey"}),"MAB",IF(OR(I64={"North Dakota","South Dakota","Minnesota","Wisconsin","Nebraska","Kansas","Missouri","Iowa","Illinois","Indiana","Michigan","Ohio"}),"MWB",IF(OR(I64={"Kentucky","Texas","Oklahoma","Arkansas","Louisiana","Mississippi","Tennessee","Alabama","Georgia","North Carolina","South Carolina","Florida","Puerto Rico"}),"SB",IF(OR(I64={"Washington","Oregon","Idaho","Montana","Wyoming","Alaska","Hawaii"}),"NWB",IF(OR(I64={"California","Nevada","Utah","Arizona","Colorado","New Mexico"}),"WB",""))))))</f>
        <v>NWB</v>
      </c>
      <c r="K64" s="22" t="s">
        <v>446</v>
      </c>
    </row>
    <row r="65" spans="1:11" x14ac:dyDescent="0.3">
      <c r="A65" s="23">
        <v>13</v>
      </c>
      <c r="B65" s="24">
        <v>47879</v>
      </c>
      <c r="C65" s="25">
        <v>4359</v>
      </c>
      <c r="D65" s="22" t="s">
        <v>450</v>
      </c>
      <c r="E65" s="22" t="s">
        <v>295</v>
      </c>
      <c r="F65" s="24">
        <v>31471</v>
      </c>
      <c r="G65" s="24">
        <v>49705</v>
      </c>
      <c r="H65" s="25">
        <v>8120</v>
      </c>
      <c r="I65" s="22" t="s">
        <v>70</v>
      </c>
      <c r="J65" s="26" t="str" cm="1">
        <f t="array" ref="J65">IF(OR(I65={"Maine","New Hampshire","Vermont","Massachusetts","Rhode Island","Connecticut"}),"NEB",IF(OR(I65={"New York","Pennsylvania","West Virginia","Virginia","Maryland","Delaware","New Jersey"}),"MAB",IF(OR(I65={"North Dakota","South Dakota","Minnesota","Wisconsin","Nebraska","Kansas","Missouri","Iowa","Illinois","Indiana","Michigan","Ohio"}),"MWB",IF(OR(I65={"Kentucky","Texas","Oklahoma","Arkansas","Louisiana","Mississippi","Tennessee","Alabama","Georgia","North Carolina","South Carolina","Florida","Puerto Rico"}),"SB",IF(OR(I65={"Washington","Oregon","Idaho","Montana","Wyoming","Alaska","Hawaii"}),"NWB",IF(OR(I65={"California","Nevada","Utah","Arizona","Colorado","New Mexico"}),"WB",""))))))</f>
        <v>NWB</v>
      </c>
      <c r="K65" s="22" t="s">
        <v>451</v>
      </c>
    </row>
    <row r="66" spans="1:11" x14ac:dyDescent="0.3">
      <c r="A66" s="23">
        <v>14</v>
      </c>
      <c r="B66" s="24">
        <v>47879</v>
      </c>
      <c r="C66" s="25">
        <v>4204</v>
      </c>
      <c r="D66" s="22" t="s">
        <v>455</v>
      </c>
      <c r="E66" s="22" t="s">
        <v>456</v>
      </c>
      <c r="F66" s="24">
        <v>31471</v>
      </c>
      <c r="G66" s="24">
        <v>49705</v>
      </c>
      <c r="H66" s="25">
        <v>3900</v>
      </c>
      <c r="I66" s="22" t="s">
        <v>236</v>
      </c>
      <c r="J66" s="26" t="str" cm="1">
        <f t="array" ref="J66">IF(OR(I66={"Maine","New Hampshire","Vermont","Massachusetts","Rhode Island","Connecticut"}),"NEB",IF(OR(I66={"New York","Pennsylvania","West Virginia","Virginia","Maryland","Delaware","New Jersey"}),"MAB",IF(OR(I66={"North Dakota","South Dakota","Minnesota","Wisconsin","Nebraska","Kansas","Missouri","Iowa","Illinois","Indiana","Michigan","Ohio"}),"MWB",IF(OR(I66={"Kentucky","Texas","Oklahoma","Arkansas","Louisiana","Mississippi","Tennessee","Alabama","Georgia","North Carolina","South Carolina","Florida","Puerto Rico"}),"SB",IF(OR(I66={"Washington","Oregon","Idaho","Montana","Wyoming","Alaska","Hawaii"}),"NWB",IF(OR(I66={"California","Nevada","Utah","Arizona","Colorado","New Mexico"}),"WB",""))))))</f>
        <v>SB</v>
      </c>
      <c r="K66" s="22" t="s">
        <v>421</v>
      </c>
    </row>
    <row r="67" spans="1:11" x14ac:dyDescent="0.3">
      <c r="A67" s="23">
        <v>15</v>
      </c>
      <c r="B67" s="24">
        <v>47879</v>
      </c>
      <c r="C67" s="25">
        <v>4659</v>
      </c>
      <c r="D67" s="22" t="s">
        <v>457</v>
      </c>
      <c r="E67" s="22" t="s">
        <v>420</v>
      </c>
      <c r="F67" s="24">
        <v>31471</v>
      </c>
      <c r="G67" s="24">
        <v>49705</v>
      </c>
      <c r="H67" s="25">
        <v>3900</v>
      </c>
      <c r="I67" s="22" t="s">
        <v>236</v>
      </c>
      <c r="J67" s="26" t="str" cm="1">
        <f t="array" ref="J67">IF(OR(I67={"Maine","New Hampshire","Vermont","Massachusetts","Rhode Island","Connecticut"}),"NEB",IF(OR(I67={"New York","Pennsylvania","West Virginia","Virginia","Maryland","Delaware","New Jersey"}),"MAB",IF(OR(I67={"North Dakota","South Dakota","Minnesota","Wisconsin","Nebraska","Kansas","Missouri","Iowa","Illinois","Indiana","Michigan","Ohio"}),"MWB",IF(OR(I67={"Kentucky","Texas","Oklahoma","Arkansas","Louisiana","Mississippi","Tennessee","Alabama","Georgia","North Carolina","South Carolina","Florida","Puerto Rico"}),"SB",IF(OR(I67={"Washington","Oregon","Idaho","Montana","Wyoming","Alaska","Hawaii"}),"NWB",IF(OR(I67={"California","Nevada","Utah","Arizona","Colorado","New Mexico"}),"WB",""))))))</f>
        <v>SB</v>
      </c>
      <c r="K67" s="22" t="s">
        <v>421</v>
      </c>
    </row>
    <row r="68" spans="1:11" x14ac:dyDescent="0.3">
      <c r="A68" s="23">
        <v>16</v>
      </c>
      <c r="B68" s="24">
        <v>47879</v>
      </c>
      <c r="C68" s="25">
        <v>11408</v>
      </c>
      <c r="D68" s="22" t="s">
        <v>162</v>
      </c>
      <c r="E68" s="22" t="s">
        <v>220</v>
      </c>
      <c r="F68" s="24">
        <v>35116</v>
      </c>
      <c r="G68" s="24">
        <v>49705</v>
      </c>
      <c r="H68" s="25">
        <v>36250</v>
      </c>
      <c r="I68" s="22" t="s">
        <v>125</v>
      </c>
      <c r="J68" s="26" t="str" cm="1">
        <f t="array" ref="J68">IF(OR(I68={"Maine","New Hampshire","Vermont","Massachusetts","Rhode Island","Connecticut"}),"NEB",IF(OR(I68={"New York","Pennsylvania","West Virginia","Virginia","Maryland","Delaware","New Jersey"}),"MAB",IF(OR(I68={"North Dakota","South Dakota","Minnesota","Wisconsin","Nebraska","Kansas","Missouri","Iowa","Illinois","Indiana","Michigan","Ohio"}),"MWB",IF(OR(I68={"Kentucky","Texas","Oklahoma","Arkansas","Louisiana","Mississippi","Tennessee","Alabama","Georgia","North Carolina","South Carolina","Florida","Puerto Rico"}),"SB",IF(OR(I68={"Washington","Oregon","Idaho","Montana","Wyoming","Alaska","Hawaii"}),"NWB",IF(OR(I68={"California","Nevada","Utah","Arizona","Colorado","New Mexico"}),"WB",""))))))</f>
        <v>MAB</v>
      </c>
      <c r="K68" s="22" t="s">
        <v>162</v>
      </c>
    </row>
    <row r="69" spans="1:11" x14ac:dyDescent="0.3">
      <c r="A69" s="23">
        <v>17</v>
      </c>
      <c r="B69" s="24">
        <v>47879</v>
      </c>
      <c r="C69" s="25">
        <v>2582</v>
      </c>
      <c r="D69" s="22" t="s">
        <v>915</v>
      </c>
      <c r="E69" s="22" t="s">
        <v>916</v>
      </c>
      <c r="F69" s="24">
        <v>35117</v>
      </c>
      <c r="G69" s="24">
        <v>49705</v>
      </c>
      <c r="H69" s="25">
        <v>14800</v>
      </c>
      <c r="I69" s="22" t="s">
        <v>125</v>
      </c>
      <c r="J69" s="26" t="str" cm="1">
        <f t="array" ref="J69">IF(OR(I69={"Maine","New Hampshire","Vermont","Massachusetts","Rhode Island","Connecticut"}),"NEB",IF(OR(I69={"New York","Pennsylvania","West Virginia","Virginia","Maryland","Delaware","New Jersey"}),"MAB",IF(OR(I69={"North Dakota","South Dakota","Minnesota","Wisconsin","Nebraska","Kansas","Missouri","Iowa","Illinois","Indiana","Michigan","Ohio"}),"MWB",IF(OR(I69={"Kentucky","Texas","Oklahoma","Arkansas","Louisiana","Mississippi","Tennessee","Alabama","Georgia","North Carolina","South Carolina","Florida","Puerto Rico"}),"SB",IF(OR(I69={"Washington","Oregon","Idaho","Montana","Wyoming","Alaska","Hawaii"}),"NWB",IF(OR(I69={"California","Nevada","Utah","Arizona","Colorado","New Mexico"}),"WB",""))))))</f>
        <v>MAB</v>
      </c>
      <c r="K69" s="22" t="s">
        <v>917</v>
      </c>
    </row>
    <row r="70" spans="1:11" x14ac:dyDescent="0.3">
      <c r="A70" s="23">
        <v>18</v>
      </c>
      <c r="B70" s="24">
        <v>47879</v>
      </c>
      <c r="C70" s="25">
        <v>2583</v>
      </c>
      <c r="D70" s="22" t="s">
        <v>918</v>
      </c>
      <c r="E70" s="22" t="s">
        <v>916</v>
      </c>
      <c r="F70" s="24">
        <v>35117</v>
      </c>
      <c r="G70" s="24">
        <v>49705</v>
      </c>
      <c r="H70" s="25">
        <v>45652</v>
      </c>
      <c r="I70" s="22" t="s">
        <v>125</v>
      </c>
      <c r="J70" s="26" t="str" cm="1">
        <f t="array" ref="J70">IF(OR(I70={"Maine","New Hampshire","Vermont","Massachusetts","Rhode Island","Connecticut"}),"NEB",IF(OR(I70={"New York","Pennsylvania","West Virginia","Virginia","Maryland","Delaware","New Jersey"}),"MAB",IF(OR(I70={"North Dakota","South Dakota","Minnesota","Wisconsin","Nebraska","Kansas","Missouri","Iowa","Illinois","Indiana","Michigan","Ohio"}),"MWB",IF(OR(I70={"Kentucky","Texas","Oklahoma","Arkansas","Louisiana","Mississippi","Tennessee","Alabama","Georgia","North Carolina","South Carolina","Florida","Puerto Rico"}),"SB",IF(OR(I70={"Washington","Oregon","Idaho","Montana","Wyoming","Alaska","Hawaii"}),"NWB",IF(OR(I70={"California","Nevada","Utah","Arizona","Colorado","New Mexico"}),"WB",""))))))</f>
        <v>MAB</v>
      </c>
      <c r="K70" s="22" t="s">
        <v>917</v>
      </c>
    </row>
    <row r="71" spans="1:11" x14ac:dyDescent="0.3">
      <c r="A71" s="23">
        <v>19</v>
      </c>
      <c r="B71" s="24">
        <v>47879</v>
      </c>
      <c r="C71" s="25">
        <v>632</v>
      </c>
      <c r="D71" s="22" t="s">
        <v>1225</v>
      </c>
      <c r="E71" s="22" t="s">
        <v>1021</v>
      </c>
      <c r="F71" s="24">
        <v>38505</v>
      </c>
      <c r="G71" s="24">
        <v>49705</v>
      </c>
      <c r="H71" s="25">
        <v>250</v>
      </c>
      <c r="I71" s="22" t="s">
        <v>274</v>
      </c>
      <c r="J71" s="26" t="str" cm="1">
        <f t="array" ref="J71">IF(OR(I71={"Maine","New Hampshire","Vermont","Massachusetts","Rhode Island","Connecticut"}),"NEB",IF(OR(I71={"New York","Pennsylvania","West Virginia","Virginia","Maryland","Delaware","New Jersey"}),"MAB",IF(OR(I71={"North Dakota","South Dakota","Minnesota","Wisconsin","Nebraska","Kansas","Missouri","Iowa","Illinois","Indiana","Michigan","Ohio"}),"MWB",IF(OR(I71={"Kentucky","Texas","Oklahoma","Arkansas","Louisiana","Mississippi","Tennessee","Alabama","Georgia","North Carolina","South Carolina","Florida","Puerto Rico"}),"SB",IF(OR(I71={"Washington","Oregon","Idaho","Montana","Wyoming","Alaska","Hawaii"}),"NWB",IF(OR(I71={"California","Nevada","Utah","Arizona","Colorado","New Mexico"}),"WB",""))))))</f>
        <v>WB</v>
      </c>
      <c r="K71" s="22" t="s">
        <v>1022</v>
      </c>
    </row>
    <row r="72" spans="1:11" x14ac:dyDescent="0.3">
      <c r="A72" s="23">
        <v>20</v>
      </c>
      <c r="B72" s="24">
        <v>47879</v>
      </c>
      <c r="C72" s="25">
        <v>620</v>
      </c>
      <c r="D72" s="22" t="s">
        <v>1237</v>
      </c>
      <c r="E72" s="22" t="s">
        <v>1238</v>
      </c>
      <c r="F72" s="24">
        <v>38756</v>
      </c>
      <c r="G72" s="24">
        <v>49705</v>
      </c>
      <c r="H72" s="25">
        <v>60</v>
      </c>
      <c r="I72" s="22" t="s">
        <v>57</v>
      </c>
      <c r="J72" s="26" t="str" cm="1">
        <f t="array" ref="J72">IF(OR(I72={"Maine","New Hampshire","Vermont","Massachusetts","Rhode Island","Connecticut"}),"NEB",IF(OR(I72={"New York","Pennsylvania","West Virginia","Virginia","Maryland","Delaware","New Jersey"}),"MAB",IF(OR(I72={"North Dakota","South Dakota","Minnesota","Wisconsin","Nebraska","Kansas","Missouri","Iowa","Illinois","Indiana","Michigan","Ohio"}),"MWB",IF(OR(I72={"Kentucky","Texas","Oklahoma","Arkansas","Louisiana","Mississippi","Tennessee","Alabama","Georgia","North Carolina","South Carolina","Florida","Puerto Rico"}),"SB",IF(OR(I72={"Washington","Oregon","Idaho","Montana","Wyoming","Alaska","Hawaii"}),"NWB",IF(OR(I72={"California","Nevada","Utah","Arizona","Colorado","New Mexico"}),"WB",""))))))</f>
        <v>NWB</v>
      </c>
      <c r="K72" s="22" t="s">
        <v>1239</v>
      </c>
    </row>
    <row r="73" spans="1:11" x14ac:dyDescent="0.3">
      <c r="A73" s="23">
        <v>21</v>
      </c>
      <c r="B73" s="24">
        <v>47908</v>
      </c>
      <c r="C73" s="25">
        <v>5984</v>
      </c>
      <c r="D73" s="22" t="s">
        <v>922</v>
      </c>
      <c r="E73" s="22" t="s">
        <v>220</v>
      </c>
      <c r="F73" s="24">
        <v>35139</v>
      </c>
      <c r="G73" s="24">
        <v>49734</v>
      </c>
      <c r="H73" s="25">
        <v>7360</v>
      </c>
      <c r="I73" s="22" t="s">
        <v>125</v>
      </c>
      <c r="J73" s="26" t="str" cm="1">
        <f t="array" ref="J73">IF(OR(I73={"Maine","New Hampshire","Vermont","Massachusetts","Rhode Island","Connecticut"}),"NEB",IF(OR(I73={"New York","Pennsylvania","West Virginia","Virginia","Maryland","Delaware","New Jersey"}),"MAB",IF(OR(I73={"North Dakota","South Dakota","Minnesota","Wisconsin","Nebraska","Kansas","Missouri","Iowa","Illinois","Indiana","Michigan","Ohio"}),"MWB",IF(OR(I73={"Kentucky","Texas","Oklahoma","Arkansas","Louisiana","Mississippi","Tennessee","Alabama","Georgia","North Carolina","South Carolina","Florida","Puerto Rico"}),"SB",IF(OR(I73={"Washington","Oregon","Idaho","Montana","Wyoming","Alaska","Hawaii"}),"NWB",IF(OR(I73={"California","Nevada","Utah","Arizona","Colorado","New Mexico"}),"WB",""))))))</f>
        <v>MAB</v>
      </c>
      <c r="K73" s="22" t="s">
        <v>471</v>
      </c>
    </row>
    <row r="74" spans="1:11" x14ac:dyDescent="0.3">
      <c r="A74" s="23">
        <v>22</v>
      </c>
      <c r="B74" s="24">
        <v>47908</v>
      </c>
      <c r="C74" s="25">
        <v>2612</v>
      </c>
      <c r="D74" s="22" t="s">
        <v>1186</v>
      </c>
      <c r="E74" s="22" t="s">
        <v>66</v>
      </c>
      <c r="F74" s="24">
        <v>38076</v>
      </c>
      <c r="G74" s="24">
        <v>49734</v>
      </c>
      <c r="H74" s="25">
        <v>0</v>
      </c>
      <c r="I74" s="22" t="s">
        <v>20</v>
      </c>
      <c r="J74" s="26" t="str" cm="1">
        <f t="array" ref="J74">IF(OR(I74={"Maine","New Hampshire","Vermont","Massachusetts","Rhode Island","Connecticut"}),"NEB",IF(OR(I74={"New York","Pennsylvania","West Virginia","Virginia","Maryland","Delaware","New Jersey"}),"MAB",IF(OR(I74={"North Dakota","South Dakota","Minnesota","Wisconsin","Nebraska","Kansas","Missouri","Iowa","Illinois","Indiana","Michigan","Ohio"}),"MWB",IF(OR(I74={"Kentucky","Texas","Oklahoma","Arkansas","Louisiana","Mississippi","Tennessee","Alabama","Georgia","North Carolina","South Carolina","Florida","Puerto Rico"}),"SB",IF(OR(I74={"Washington","Oregon","Idaho","Montana","Wyoming","Alaska","Hawaii"}),"NWB",IF(OR(I74={"California","Nevada","Utah","Arizona","Colorado","New Mexico"}),"WB",""))))))</f>
        <v>NEB</v>
      </c>
      <c r="K74" s="22" t="s">
        <v>1127</v>
      </c>
    </row>
    <row r="75" spans="1:11" x14ac:dyDescent="0.3">
      <c r="A75" s="23">
        <v>23</v>
      </c>
      <c r="B75" s="24">
        <v>47938</v>
      </c>
      <c r="C75" s="25">
        <v>7396</v>
      </c>
      <c r="D75" s="22" t="s">
        <v>475</v>
      </c>
      <c r="E75" s="22" t="s">
        <v>417</v>
      </c>
      <c r="F75" s="24">
        <v>31518</v>
      </c>
      <c r="G75" s="24">
        <v>49765</v>
      </c>
      <c r="H75" s="25">
        <v>16800</v>
      </c>
      <c r="I75" s="22" t="s">
        <v>408</v>
      </c>
      <c r="J75" s="26" t="str" cm="1">
        <f t="array" ref="J75">IF(OR(I75={"Maine","New Hampshire","Vermont","Massachusetts","Rhode Island","Connecticut"}),"NEB",IF(OR(I75={"New York","Pennsylvania","West Virginia","Virginia","Maryland","Delaware","New Jersey"}),"MAB",IF(OR(I75={"North Dakota","South Dakota","Minnesota","Wisconsin","Nebraska","Kansas","Missouri","Iowa","Illinois","Indiana","Michigan","Ohio"}),"MWB",IF(OR(I75={"Kentucky","Texas","Oklahoma","Arkansas","Louisiana","Mississippi","Tennessee","Alabama","Georgia","North Carolina","South Carolina","Florida","Puerto Rico"}),"SB",IF(OR(I75={"Washington","Oregon","Idaho","Montana","Wyoming","Alaska","Hawaii"}),"NWB",IF(OR(I75={"California","Nevada","Utah","Arizona","Colorado","New Mexico"}),"WB",""))))))</f>
        <v>WB</v>
      </c>
      <c r="K75" s="22" t="s">
        <v>418</v>
      </c>
    </row>
    <row r="76" spans="1:11" x14ac:dyDescent="0.3">
      <c r="A76" s="23">
        <v>24</v>
      </c>
      <c r="B76" s="24">
        <v>47938</v>
      </c>
      <c r="C76" s="25">
        <v>9044</v>
      </c>
      <c r="D76" s="22" t="s">
        <v>476</v>
      </c>
      <c r="E76" s="22" t="s">
        <v>477</v>
      </c>
      <c r="F76" s="24">
        <v>31531</v>
      </c>
      <c r="G76" s="24">
        <v>49765</v>
      </c>
      <c r="H76" s="25">
        <v>15</v>
      </c>
      <c r="I76" s="22" t="s">
        <v>16</v>
      </c>
      <c r="J76" s="26" t="str" cm="1">
        <f t="array" ref="J76">IF(OR(I76={"Maine","New Hampshire","Vermont","Massachusetts","Rhode Island","Connecticut"}),"NEB",IF(OR(I76={"New York","Pennsylvania","West Virginia","Virginia","Maryland","Delaware","New Jersey"}),"MAB",IF(OR(I76={"North Dakota","South Dakota","Minnesota","Wisconsin","Nebraska","Kansas","Missouri","Iowa","Illinois","Indiana","Michigan","Ohio"}),"MWB",IF(OR(I76={"Kentucky","Texas","Oklahoma","Arkansas","Louisiana","Mississippi","Tennessee","Alabama","Georgia","North Carolina","South Carolina","Florida","Puerto Rico"}),"SB",IF(OR(I76={"Washington","Oregon","Idaho","Montana","Wyoming","Alaska","Hawaii"}),"NWB",IF(OR(I76={"California","Nevada","Utah","Arizona","Colorado","New Mexico"}),"WB",""))))))</f>
        <v>NWB</v>
      </c>
      <c r="K76" s="22" t="s">
        <v>476</v>
      </c>
    </row>
    <row r="77" spans="1:11" x14ac:dyDescent="0.3">
      <c r="A77" s="23">
        <v>25</v>
      </c>
      <c r="B77" s="24">
        <v>47938</v>
      </c>
      <c r="C77" s="25">
        <v>2456</v>
      </c>
      <c r="D77" s="22" t="s">
        <v>925</v>
      </c>
      <c r="E77" s="22" t="s">
        <v>926</v>
      </c>
      <c r="F77" s="24">
        <v>35184</v>
      </c>
      <c r="G77" s="24">
        <v>49765</v>
      </c>
      <c r="H77" s="25">
        <v>8400</v>
      </c>
      <c r="I77" s="22" t="s">
        <v>76</v>
      </c>
      <c r="J77" s="26" t="str" cm="1">
        <f t="array" ref="J77">IF(OR(I77={"Maine","New Hampshire","Vermont","Massachusetts","Rhode Island","Connecticut"}),"NEB",IF(OR(I77={"New York","Pennsylvania","West Virginia","Virginia","Maryland","Delaware","New Jersey"}),"MAB",IF(OR(I77={"North Dakota","South Dakota","Minnesota","Wisconsin","Nebraska","Kansas","Missouri","Iowa","Illinois","Indiana","Michigan","Ohio"}),"MWB",IF(OR(I77={"Kentucky","Texas","Oklahoma","Arkansas","Louisiana","Mississippi","Tennessee","Alabama","Georgia","North Carolina","South Carolina","Florida","Puerto Rico"}),"SB",IF(OR(I77={"Washington","Oregon","Idaho","Montana","Wyoming","Alaska","Hawaii"}),"NWB",IF(OR(I77={"California","Nevada","Utah","Arizona","Colorado","New Mexico"}),"WB",""))))))</f>
        <v>NEB</v>
      </c>
      <c r="K77" s="22" t="s">
        <v>927</v>
      </c>
    </row>
    <row r="78" spans="1:11" x14ac:dyDescent="0.3">
      <c r="A78" s="23">
        <v>26</v>
      </c>
      <c r="B78" s="24">
        <v>47968</v>
      </c>
      <c r="C78" s="25">
        <v>4627</v>
      </c>
      <c r="D78" s="22" t="s">
        <v>479</v>
      </c>
      <c r="E78" s="22" t="s">
        <v>480</v>
      </c>
      <c r="F78" s="24">
        <v>31540</v>
      </c>
      <c r="G78" s="24">
        <v>49795</v>
      </c>
      <c r="H78" s="25">
        <v>1495</v>
      </c>
      <c r="I78" s="22" t="s">
        <v>4</v>
      </c>
      <c r="J78" s="26" t="str" cm="1">
        <f t="array" ref="J78">IF(OR(I78={"Maine","New Hampshire","Vermont","Massachusetts","Rhode Island","Connecticut"}),"NEB",IF(OR(I78={"New York","Pennsylvania","West Virginia","Virginia","Maryland","Delaware","New Jersey"}),"MAB",IF(OR(I78={"North Dakota","South Dakota","Minnesota","Wisconsin","Nebraska","Kansas","Missouri","Iowa","Illinois","Indiana","Michigan","Ohio"}),"MWB",IF(OR(I78={"Kentucky","Texas","Oklahoma","Arkansas","Louisiana","Mississippi","Tennessee","Alabama","Georgia","North Carolina","South Carolina","Florida","Puerto Rico"}),"SB",IF(OR(I78={"Washington","Oregon","Idaho","Montana","Wyoming","Alaska","Hawaii"}),"NWB",IF(OR(I78={"California","Nevada","Utah","Arizona","Colorado","New Mexico"}),"WB",""))))))</f>
        <v>WB</v>
      </c>
      <c r="K78" s="22" t="s">
        <v>479</v>
      </c>
    </row>
    <row r="79" spans="1:11" x14ac:dyDescent="0.3">
      <c r="A79" s="23">
        <v>27</v>
      </c>
      <c r="B79" s="24">
        <v>47968</v>
      </c>
      <c r="C79" s="25">
        <v>7194</v>
      </c>
      <c r="D79" s="22" t="s">
        <v>483</v>
      </c>
      <c r="E79" s="22" t="s">
        <v>484</v>
      </c>
      <c r="F79" s="24">
        <v>31553</v>
      </c>
      <c r="G79" s="24">
        <v>49795</v>
      </c>
      <c r="H79" s="25">
        <v>2650</v>
      </c>
      <c r="I79" s="22" t="s">
        <v>10</v>
      </c>
      <c r="J79" s="26" t="str" cm="1">
        <f t="array" ref="J79">IF(OR(I79={"Maine","New Hampshire","Vermont","Massachusetts","Rhode Island","Connecticut"}),"NEB",IF(OR(I79={"New York","Pennsylvania","West Virginia","Virginia","Maryland","Delaware","New Jersey"}),"MAB",IF(OR(I79={"North Dakota","South Dakota","Minnesota","Wisconsin","Nebraska","Kansas","Missouri","Iowa","Illinois","Indiana","Michigan","Ohio"}),"MWB",IF(OR(I79={"Kentucky","Texas","Oklahoma","Arkansas","Louisiana","Mississippi","Tennessee","Alabama","Georgia","North Carolina","South Carolina","Florida","Puerto Rico"}),"SB",IF(OR(I79={"Washington","Oregon","Idaho","Montana","Wyoming","Alaska","Hawaii"}),"NWB",IF(OR(I79={"California","Nevada","Utah","Arizona","Colorado","New Mexico"}),"WB",""))))))</f>
        <v>NWB</v>
      </c>
      <c r="K79" s="22" t="s">
        <v>485</v>
      </c>
    </row>
    <row r="80" spans="1:11" x14ac:dyDescent="0.3">
      <c r="A80" s="23">
        <v>28</v>
      </c>
      <c r="B80" s="24">
        <v>47968</v>
      </c>
      <c r="C80" s="25">
        <v>1951</v>
      </c>
      <c r="D80" s="22" t="s">
        <v>923</v>
      </c>
      <c r="E80" s="22" t="s">
        <v>46</v>
      </c>
      <c r="F80" s="24">
        <v>35143</v>
      </c>
      <c r="G80" s="24">
        <v>49795</v>
      </c>
      <c r="H80" s="25">
        <v>45000</v>
      </c>
      <c r="I80" s="22" t="s">
        <v>47</v>
      </c>
      <c r="J80" s="26" t="str" cm="1">
        <f t="array" ref="J80">IF(OR(I80={"Maine","New Hampshire","Vermont","Massachusetts","Rhode Island","Connecticut"}),"NEB",IF(OR(I80={"New York","Pennsylvania","West Virginia","Virginia","Maryland","Delaware","New Jersey"}),"MAB",IF(OR(I80={"North Dakota","South Dakota","Minnesota","Wisconsin","Nebraska","Kansas","Missouri","Iowa","Illinois","Indiana","Michigan","Ohio"}),"MWB",IF(OR(I80={"Kentucky","Texas","Oklahoma","Arkansas","Louisiana","Mississippi","Tennessee","Alabama","Georgia","North Carolina","South Carolina","Florida","Puerto Rico"}),"SB",IF(OR(I80={"Washington","Oregon","Idaho","Montana","Wyoming","Alaska","Hawaii"}),"NWB",IF(OR(I80={"California","Nevada","Utah","Arizona","Colorado","New Mexico"}),"WB",""))))))</f>
        <v>SB</v>
      </c>
      <c r="K80" s="22" t="s">
        <v>924</v>
      </c>
    </row>
    <row r="81" spans="1:11" x14ac:dyDescent="0.3">
      <c r="A81" s="23">
        <v>29</v>
      </c>
      <c r="B81" s="24">
        <v>47998</v>
      </c>
      <c r="C81" s="25">
        <v>2187</v>
      </c>
      <c r="D81" s="22" t="s">
        <v>919</v>
      </c>
      <c r="E81" s="22" t="s">
        <v>920</v>
      </c>
      <c r="F81" s="24">
        <v>35123</v>
      </c>
      <c r="G81" s="24">
        <v>49825</v>
      </c>
      <c r="H81" s="25">
        <v>1440</v>
      </c>
      <c r="I81" s="22" t="s">
        <v>58</v>
      </c>
      <c r="J81" s="26" t="str" cm="1">
        <f t="array" ref="J81">IF(OR(I81={"Maine","New Hampshire","Vermont","Massachusetts","Rhode Island","Connecticut"}),"NEB",IF(OR(I81={"New York","Pennsylvania","West Virginia","Virginia","Maryland","Delaware","New Jersey"}),"MAB",IF(OR(I81={"North Dakota","South Dakota","Minnesota","Wisconsin","Nebraska","Kansas","Missouri","Iowa","Illinois","Indiana","Michigan","Ohio"}),"MWB",IF(OR(I81={"Kentucky","Texas","Oklahoma","Arkansas","Louisiana","Mississippi","Tennessee","Alabama","Georgia","North Carolina","South Carolina","Florida","Puerto Rico"}),"SB",IF(OR(I81={"Washington","Oregon","Idaho","Montana","Wyoming","Alaska","Hawaii"}),"NWB",IF(OR(I81={"California","Nevada","Utah","Arizona","Colorado","New Mexico"}),"WB",""))))))</f>
        <v>WB</v>
      </c>
      <c r="K81" s="22" t="s">
        <v>921</v>
      </c>
    </row>
    <row r="82" spans="1:11" x14ac:dyDescent="0.3">
      <c r="A82" s="23">
        <v>30</v>
      </c>
      <c r="B82" s="24">
        <v>47999</v>
      </c>
      <c r="C82" s="25">
        <v>8492</v>
      </c>
      <c r="D82" s="22" t="s">
        <v>489</v>
      </c>
      <c r="E82" s="22" t="s">
        <v>490</v>
      </c>
      <c r="F82" s="24">
        <v>31586</v>
      </c>
      <c r="G82" s="24">
        <v>49826</v>
      </c>
      <c r="H82" s="25">
        <v>85</v>
      </c>
      <c r="I82" s="22" t="s">
        <v>351</v>
      </c>
      <c r="J82" s="26" t="str" cm="1">
        <f t="array" ref="J82">IF(OR(I82={"Maine","New Hampshire","Vermont","Massachusetts","Rhode Island","Connecticut"}),"NEB",IF(OR(I82={"New York","Pennsylvania","West Virginia","Virginia","Maryland","Delaware","New Jersey"}),"MAB",IF(OR(I82={"North Dakota","South Dakota","Minnesota","Wisconsin","Nebraska","Kansas","Missouri","Iowa","Illinois","Indiana","Michigan","Ohio"}),"MWB",IF(OR(I82={"Kentucky","Texas","Oklahoma","Arkansas","Louisiana","Mississippi","Tennessee","Alabama","Georgia","North Carolina","South Carolina","Florida","Puerto Rico"}),"SB",IF(OR(I82={"Washington","Oregon","Idaho","Montana","Wyoming","Alaska","Hawaii"}),"NWB",IF(OR(I82={"California","Nevada","Utah","Arizona","Colorado","New Mexico"}),"WB",""))))))</f>
        <v>SB</v>
      </c>
      <c r="K82" s="22" t="s">
        <v>491</v>
      </c>
    </row>
    <row r="83" spans="1:11" x14ac:dyDescent="0.3">
      <c r="A83" s="23">
        <v>31</v>
      </c>
      <c r="B83" s="24">
        <v>47999</v>
      </c>
      <c r="C83" s="25">
        <v>2833</v>
      </c>
      <c r="D83" s="22" t="s">
        <v>495</v>
      </c>
      <c r="E83" s="22" t="s">
        <v>496</v>
      </c>
      <c r="F83" s="24">
        <v>31593</v>
      </c>
      <c r="G83" s="24">
        <v>49826</v>
      </c>
      <c r="H83" s="25">
        <v>70200</v>
      </c>
      <c r="I83" s="22" t="s">
        <v>16</v>
      </c>
      <c r="J83" s="26" t="str" cm="1">
        <f t="array" ref="J83">IF(OR(I83={"Maine","New Hampshire","Vermont","Massachusetts","Rhode Island","Connecticut"}),"NEB",IF(OR(I83={"New York","Pennsylvania","West Virginia","Virginia","Maryland","Delaware","New Jersey"}),"MAB",IF(OR(I83={"North Dakota","South Dakota","Minnesota","Wisconsin","Nebraska","Kansas","Missouri","Iowa","Illinois","Indiana","Michigan","Ohio"}),"MWB",IF(OR(I83={"Kentucky","Texas","Oklahoma","Arkansas","Louisiana","Mississippi","Tennessee","Alabama","Georgia","North Carolina","South Carolina","Florida","Puerto Rico"}),"SB",IF(OR(I83={"Washington","Oregon","Idaho","Montana","Wyoming","Alaska","Hawaii"}),"NWB",IF(OR(I83={"California","Nevada","Utah","Arizona","Colorado","New Mexico"}),"WB",""))))))</f>
        <v>NWB</v>
      </c>
      <c r="K83" s="22" t="s">
        <v>497</v>
      </c>
    </row>
    <row r="84" spans="1:11" x14ac:dyDescent="0.3">
      <c r="A84" s="23">
        <v>32</v>
      </c>
      <c r="B84" s="24">
        <v>47999</v>
      </c>
      <c r="C84" s="25">
        <v>8646</v>
      </c>
      <c r="D84" s="22" t="s">
        <v>498</v>
      </c>
      <c r="E84" s="22" t="s">
        <v>499</v>
      </c>
      <c r="F84" s="24">
        <v>31593</v>
      </c>
      <c r="G84" s="24">
        <v>49826</v>
      </c>
      <c r="H84" s="25">
        <v>3075</v>
      </c>
      <c r="I84" s="22" t="s">
        <v>10</v>
      </c>
      <c r="J84" s="26" t="str" cm="1">
        <f t="array" ref="J84">IF(OR(I84={"Maine","New Hampshire","Vermont","Massachusetts","Rhode Island","Connecticut"}),"NEB",IF(OR(I84={"New York","Pennsylvania","West Virginia","Virginia","Maryland","Delaware","New Jersey"}),"MAB",IF(OR(I84={"North Dakota","South Dakota","Minnesota","Wisconsin","Nebraska","Kansas","Missouri","Iowa","Illinois","Indiana","Michigan","Ohio"}),"MWB",IF(OR(I84={"Kentucky","Texas","Oklahoma","Arkansas","Louisiana","Mississippi","Tennessee","Alabama","Georgia","North Carolina","South Carolina","Florida","Puerto Rico"}),"SB",IF(OR(I84={"Washington","Oregon","Idaho","Montana","Wyoming","Alaska","Hawaii"}),"NWB",IF(OR(I84={"California","Nevada","Utah","Arizona","Colorado","New Mexico"}),"WB",""))))))</f>
        <v>NWB</v>
      </c>
      <c r="K84" s="22" t="s">
        <v>18</v>
      </c>
    </row>
    <row r="85" spans="1:11" x14ac:dyDescent="0.3">
      <c r="A85" s="23">
        <v>33</v>
      </c>
      <c r="B85" s="24">
        <v>47999</v>
      </c>
      <c r="C85" s="25">
        <v>2332</v>
      </c>
      <c r="D85" s="22" t="s">
        <v>928</v>
      </c>
      <c r="E85" s="22" t="s">
        <v>929</v>
      </c>
      <c r="F85" s="24">
        <v>35228</v>
      </c>
      <c r="G85" s="24">
        <v>49826</v>
      </c>
      <c r="H85" s="25">
        <v>8500</v>
      </c>
      <c r="I85" s="22" t="s">
        <v>761</v>
      </c>
      <c r="J85" s="26" t="str" cm="1">
        <f t="array" ref="J85">IF(OR(I85={"Maine","New Hampshire","Vermont","Massachusetts","Rhode Island","Connecticut"}),"NEB",IF(OR(I85={"New York","Pennsylvania","West Virginia","Virginia","Maryland","Delaware","New Jersey"}),"MAB",IF(OR(I85={"North Dakota","South Dakota","Minnesota","Wisconsin","Nebraska","Kansas","Missouri","Iowa","Illinois","Indiana","Michigan","Ohio"}),"MWB",IF(OR(I85={"Kentucky","Texas","Oklahoma","Arkansas","Louisiana","Mississippi","Tennessee","Alabama","Georgia","North Carolina","South Carolina","Florida","Puerto Rico"}),"SB",IF(OR(I85={"Washington","Oregon","Idaho","Montana","Wyoming","Alaska","Hawaii"}),"NWB",IF(OR(I85={"California","Nevada","Utah","Arizona","Colorado","New Mexico"}),"WB",""))))))</f>
        <v>SB</v>
      </c>
      <c r="K85" s="22" t="s">
        <v>930</v>
      </c>
    </row>
    <row r="86" spans="1:11" x14ac:dyDescent="0.3">
      <c r="A86" s="23">
        <v>34</v>
      </c>
      <c r="B86" s="24">
        <v>47999</v>
      </c>
      <c r="C86" s="25">
        <v>2315</v>
      </c>
      <c r="D86" s="22" t="s">
        <v>931</v>
      </c>
      <c r="E86" s="22" t="s">
        <v>302</v>
      </c>
      <c r="F86" s="24">
        <v>35233</v>
      </c>
      <c r="G86" s="24">
        <v>49826</v>
      </c>
      <c r="H86" s="25">
        <v>4400</v>
      </c>
      <c r="I86" s="22" t="s">
        <v>51</v>
      </c>
      <c r="J86" s="26" t="str" cm="1">
        <f t="array" ref="J86">IF(OR(I86={"Maine","New Hampshire","Vermont","Massachusetts","Rhode Island","Connecticut"}),"NEB",IF(OR(I86={"New York","Pennsylvania","West Virginia","Virginia","Maryland","Delaware","New Jersey"}),"MAB",IF(OR(I86={"North Dakota","South Dakota","Minnesota","Wisconsin","Nebraska","Kansas","Missouri","Iowa","Illinois","Indiana","Michigan","Ohio"}),"MWB",IF(OR(I86={"Kentucky","Texas","Oklahoma","Arkansas","Louisiana","Mississippi","Tennessee","Alabama","Georgia","North Carolina","South Carolina","Florida","Puerto Rico"}),"SB",IF(OR(I86={"Washington","Oregon","Idaho","Montana","Wyoming","Alaska","Hawaii"}),"NWB",IF(OR(I86={"California","Nevada","Utah","Arizona","Colorado","New Mexico"}),"WB",""))))))</f>
        <v>SB</v>
      </c>
      <c r="K86" s="22" t="s">
        <v>930</v>
      </c>
    </row>
    <row r="87" spans="1:11" x14ac:dyDescent="0.3">
      <c r="A87" s="23">
        <v>35</v>
      </c>
      <c r="B87" s="24">
        <v>47999</v>
      </c>
      <c r="C87" s="25">
        <v>2331</v>
      </c>
      <c r="D87" s="22" t="s">
        <v>932</v>
      </c>
      <c r="E87" s="22" t="s">
        <v>50</v>
      </c>
      <c r="F87" s="24">
        <v>35233</v>
      </c>
      <c r="G87" s="24">
        <v>49826</v>
      </c>
      <c r="H87" s="25">
        <v>14000</v>
      </c>
      <c r="I87" s="22" t="s">
        <v>51</v>
      </c>
      <c r="J87" s="26" t="str" cm="1">
        <f t="array" ref="J87">IF(OR(I87={"Maine","New Hampshire","Vermont","Massachusetts","Rhode Island","Connecticut"}),"NEB",IF(OR(I87={"New York","Pennsylvania","West Virginia","Virginia","Maryland","Delaware","New Jersey"}),"MAB",IF(OR(I87={"North Dakota","South Dakota","Minnesota","Wisconsin","Nebraska","Kansas","Missouri","Iowa","Illinois","Indiana","Michigan","Ohio"}),"MWB",IF(OR(I87={"Kentucky","Texas","Oklahoma","Arkansas","Louisiana","Mississippi","Tennessee","Alabama","Georgia","North Carolina","South Carolina","Florida","Puerto Rico"}),"SB",IF(OR(I87={"Washington","Oregon","Idaho","Montana","Wyoming","Alaska","Hawaii"}),"NWB",IF(OR(I87={"California","Nevada","Utah","Arizona","Colorado","New Mexico"}),"WB",""))))))</f>
        <v>SB</v>
      </c>
      <c r="K87" s="22" t="s">
        <v>930</v>
      </c>
    </row>
    <row r="88" spans="1:11" x14ac:dyDescent="0.3">
      <c r="A88" s="23">
        <v>36</v>
      </c>
      <c r="B88" s="24">
        <v>47999</v>
      </c>
      <c r="C88" s="25">
        <v>2586</v>
      </c>
      <c r="D88" s="22" t="s">
        <v>1240</v>
      </c>
      <c r="E88" s="22" t="s">
        <v>1241</v>
      </c>
      <c r="F88" s="24">
        <v>38890</v>
      </c>
      <c r="G88" s="24">
        <v>49826</v>
      </c>
      <c r="H88" s="25">
        <v>8250</v>
      </c>
      <c r="I88" s="22" t="s">
        <v>14</v>
      </c>
      <c r="J88" s="26" t="str" cm="1">
        <f t="array" ref="J88">IF(OR(I88={"Maine","New Hampshire","Vermont","Massachusetts","Rhode Island","Connecticut"}),"NEB",IF(OR(I88={"New York","Pennsylvania","West Virginia","Virginia","Maryland","Delaware","New Jersey"}),"MAB",IF(OR(I88={"North Dakota","South Dakota","Minnesota","Wisconsin","Nebraska","Kansas","Missouri","Iowa","Illinois","Indiana","Michigan","Ohio"}),"MWB",IF(OR(I88={"Kentucky","Texas","Oklahoma","Arkansas","Louisiana","Mississippi","Tennessee","Alabama","Georgia","North Carolina","South Carolina","Florida","Puerto Rico"}),"SB",IF(OR(I88={"Washington","Oregon","Idaho","Montana","Wyoming","Alaska","Hawaii"}),"NWB",IF(OR(I88={"California","Nevada","Utah","Arizona","Colorado","New Mexico"}),"WB",""))))))</f>
        <v>SB</v>
      </c>
      <c r="K88" s="22" t="s">
        <v>1240</v>
      </c>
    </row>
    <row r="89" spans="1:11" x14ac:dyDescent="0.3">
      <c r="A89" s="23">
        <v>37</v>
      </c>
      <c r="B89" s="24">
        <v>48029</v>
      </c>
      <c r="C89" s="25">
        <v>8546</v>
      </c>
      <c r="D89" s="22" t="s">
        <v>509</v>
      </c>
      <c r="E89" s="22" t="s">
        <v>510</v>
      </c>
      <c r="F89" s="24">
        <v>31618</v>
      </c>
      <c r="G89" s="24">
        <v>49856</v>
      </c>
      <c r="H89" s="25">
        <v>373</v>
      </c>
      <c r="I89" s="22" t="s">
        <v>82</v>
      </c>
      <c r="J89" s="26" t="str" cm="1">
        <f t="array" ref="J89">IF(OR(I89={"Maine","New Hampshire","Vermont","Massachusetts","Rhode Island","Connecticut"}),"NEB",IF(OR(I89={"New York","Pennsylvania","West Virginia","Virginia","Maryland","Delaware","New Jersey"}),"MAB",IF(OR(I89={"North Dakota","South Dakota","Minnesota","Wisconsin","Nebraska","Kansas","Missouri","Iowa","Illinois","Indiana","Michigan","Ohio"}),"MWB",IF(OR(I89={"Kentucky","Texas","Oklahoma","Arkansas","Louisiana","Mississippi","Tennessee","Alabama","Georgia","North Carolina","South Carolina","Florida","Puerto Rico"}),"SB",IF(OR(I89={"Washington","Oregon","Idaho","Montana","Wyoming","Alaska","Hawaii"}),"NWB",IF(OR(I89={"California","Nevada","Utah","Arizona","Colorado","New Mexico"}),"WB",""))))))</f>
        <v>NWB</v>
      </c>
      <c r="K89" s="22" t="s">
        <v>509</v>
      </c>
    </row>
    <row r="90" spans="1:11" x14ac:dyDescent="0.3">
      <c r="A90" s="23">
        <v>38</v>
      </c>
      <c r="B90" s="24">
        <v>48029</v>
      </c>
      <c r="C90" s="25">
        <v>5376</v>
      </c>
      <c r="D90" s="22" t="s">
        <v>513</v>
      </c>
      <c r="E90" s="22" t="s">
        <v>514</v>
      </c>
      <c r="F90" s="24">
        <v>31623</v>
      </c>
      <c r="G90" s="24">
        <v>49856</v>
      </c>
      <c r="H90" s="25">
        <v>7850</v>
      </c>
      <c r="I90" s="22" t="s">
        <v>10</v>
      </c>
      <c r="J90" s="26" t="str" cm="1">
        <f t="array" ref="J90">IF(OR(I90={"Maine","New Hampshire","Vermont","Massachusetts","Rhode Island","Connecticut"}),"NEB",IF(OR(I90={"New York","Pennsylvania","West Virginia","Virginia","Maryland","Delaware","New Jersey"}),"MAB",IF(OR(I90={"North Dakota","South Dakota","Minnesota","Wisconsin","Nebraska","Kansas","Missouri","Iowa","Illinois","Indiana","Michigan","Ohio"}),"MWB",IF(OR(I90={"Kentucky","Texas","Oklahoma","Arkansas","Louisiana","Mississippi","Tennessee","Alabama","Georgia","North Carolina","South Carolina","Florida","Puerto Rico"}),"SB",IF(OR(I90={"Washington","Oregon","Idaho","Montana","Wyoming","Alaska","Hawaii"}),"NWB",IF(OR(I90={"California","Nevada","Utah","Arizona","Colorado","New Mexico"}),"WB",""))))))</f>
        <v>NWB</v>
      </c>
      <c r="K90" s="22" t="s">
        <v>515</v>
      </c>
    </row>
    <row r="91" spans="1:11" x14ac:dyDescent="0.3">
      <c r="A91" s="23">
        <v>39</v>
      </c>
      <c r="B91" s="24">
        <v>48029</v>
      </c>
      <c r="C91" s="25">
        <v>2555</v>
      </c>
      <c r="D91" s="22" t="s">
        <v>1059</v>
      </c>
      <c r="E91" s="22" t="s">
        <v>1060</v>
      </c>
      <c r="F91" s="24">
        <v>36369</v>
      </c>
      <c r="G91" s="24">
        <v>49856</v>
      </c>
      <c r="H91" s="25">
        <v>800</v>
      </c>
      <c r="I91" s="22" t="s">
        <v>20</v>
      </c>
      <c r="J91" s="26" t="str" cm="1">
        <f t="array" ref="J91">IF(OR(I91={"Maine","New Hampshire","Vermont","Massachusetts","Rhode Island","Connecticut"}),"NEB",IF(OR(I91={"New York","Pennsylvania","West Virginia","Virginia","Maryland","Delaware","New Jersey"}),"MAB",IF(OR(I91={"North Dakota","South Dakota","Minnesota","Wisconsin","Nebraska","Kansas","Missouri","Iowa","Illinois","Indiana","Michigan","Ohio"}),"MWB",IF(OR(I91={"Kentucky","Texas","Oklahoma","Arkansas","Louisiana","Mississippi","Tennessee","Alabama","Georgia","North Carolina","South Carolina","Florida","Puerto Rico"}),"SB",IF(OR(I91={"Washington","Oregon","Idaho","Montana","Wyoming","Alaska","Hawaii"}),"NWB",IF(OR(I91={"California","Nevada","Utah","Arizona","Colorado","New Mexico"}),"WB",""))))))</f>
        <v>NEB</v>
      </c>
      <c r="K91" s="22" t="s">
        <v>1061</v>
      </c>
    </row>
    <row r="92" spans="1:11" x14ac:dyDescent="0.3">
      <c r="A92" s="23">
        <v>40</v>
      </c>
      <c r="B92" s="24">
        <v>48029</v>
      </c>
      <c r="C92" s="25">
        <v>2556</v>
      </c>
      <c r="D92" s="22" t="s">
        <v>1062</v>
      </c>
      <c r="E92" s="22" t="s">
        <v>1060</v>
      </c>
      <c r="F92" s="24">
        <v>36369</v>
      </c>
      <c r="G92" s="24">
        <v>49856</v>
      </c>
      <c r="H92" s="25">
        <v>5975</v>
      </c>
      <c r="I92" s="22" t="s">
        <v>20</v>
      </c>
      <c r="J92" s="26" t="str" cm="1">
        <f t="array" ref="J92">IF(OR(I92={"Maine","New Hampshire","Vermont","Massachusetts","Rhode Island","Connecticut"}),"NEB",IF(OR(I92={"New York","Pennsylvania","West Virginia","Virginia","Maryland","Delaware","New Jersey"}),"MAB",IF(OR(I92={"North Dakota","South Dakota","Minnesota","Wisconsin","Nebraska","Kansas","Missouri","Iowa","Illinois","Indiana","Michigan","Ohio"}),"MWB",IF(OR(I92={"Kentucky","Texas","Oklahoma","Arkansas","Louisiana","Mississippi","Tennessee","Alabama","Georgia","North Carolina","South Carolina","Florida","Puerto Rico"}),"SB",IF(OR(I92={"Washington","Oregon","Idaho","Montana","Wyoming","Alaska","Hawaii"}),"NWB",IF(OR(I92={"California","Nevada","Utah","Arizona","Colorado","New Mexico"}),"WB",""))))))</f>
        <v>NEB</v>
      </c>
      <c r="K92" s="22" t="s">
        <v>1061</v>
      </c>
    </row>
    <row r="93" spans="1:11" x14ac:dyDescent="0.3">
      <c r="A93" s="23">
        <v>41</v>
      </c>
      <c r="B93" s="24">
        <v>48060</v>
      </c>
      <c r="C93" s="25">
        <v>6015</v>
      </c>
      <c r="D93" s="22" t="s">
        <v>519</v>
      </c>
      <c r="E93" s="22" t="s">
        <v>520</v>
      </c>
      <c r="F93" s="24">
        <v>31653</v>
      </c>
      <c r="G93" s="24">
        <v>49887</v>
      </c>
      <c r="H93" s="25">
        <v>1900</v>
      </c>
      <c r="I93" s="22" t="s">
        <v>10</v>
      </c>
      <c r="J93" s="26" t="str" cm="1">
        <f t="array" ref="J93">IF(OR(I93={"Maine","New Hampshire","Vermont","Massachusetts","Rhode Island","Connecticut"}),"NEB",IF(OR(I93={"New York","Pennsylvania","West Virginia","Virginia","Maryland","Delaware","New Jersey"}),"MAB",IF(OR(I93={"North Dakota","South Dakota","Minnesota","Wisconsin","Nebraska","Kansas","Missouri","Iowa","Illinois","Indiana","Michigan","Ohio"}),"MWB",IF(OR(I93={"Kentucky","Texas","Oklahoma","Arkansas","Louisiana","Mississippi","Tennessee","Alabama","Georgia","North Carolina","South Carolina","Florida","Puerto Rico"}),"SB",IF(OR(I93={"Washington","Oregon","Idaho","Montana","Wyoming","Alaska","Hawaii"}),"NWB",IF(OR(I93={"California","Nevada","Utah","Arizona","Colorado","New Mexico"}),"WB",""))))))</f>
        <v>NWB</v>
      </c>
      <c r="K93" s="22" t="s">
        <v>15</v>
      </c>
    </row>
    <row r="94" spans="1:11" x14ac:dyDescent="0.3">
      <c r="A94" s="23">
        <v>42</v>
      </c>
      <c r="B94" s="24">
        <v>48060</v>
      </c>
      <c r="C94" s="25">
        <v>3947</v>
      </c>
      <c r="D94" s="22" t="s">
        <v>521</v>
      </c>
      <c r="E94" s="22" t="s">
        <v>522</v>
      </c>
      <c r="F94" s="24">
        <v>31653</v>
      </c>
      <c r="G94" s="24">
        <v>49887</v>
      </c>
      <c r="H94" s="25">
        <v>17000</v>
      </c>
      <c r="I94" s="22" t="s">
        <v>4</v>
      </c>
      <c r="J94" s="26" t="str" cm="1">
        <f t="array" ref="J94">IF(OR(I94={"Maine","New Hampshire","Vermont","Massachusetts","Rhode Island","Connecticut"}),"NEB",IF(OR(I94={"New York","Pennsylvania","West Virginia","Virginia","Maryland","Delaware","New Jersey"}),"MAB",IF(OR(I94={"North Dakota","South Dakota","Minnesota","Wisconsin","Nebraska","Kansas","Missouri","Iowa","Illinois","Indiana","Michigan","Ohio"}),"MWB",IF(OR(I94={"Kentucky","Texas","Oklahoma","Arkansas","Louisiana","Mississippi","Tennessee","Alabama","Georgia","North Carolina","South Carolina","Florida","Puerto Rico"}),"SB",IF(OR(I94={"Washington","Oregon","Idaho","Montana","Wyoming","Alaska","Hawaii"}),"NWB",IF(OR(I94={"California","Nevada","Utah","Arizona","Colorado","New Mexico"}),"WB",""))))))</f>
        <v>WB</v>
      </c>
      <c r="K94" s="22" t="s">
        <v>523</v>
      </c>
    </row>
    <row r="95" spans="1:11" x14ac:dyDescent="0.3">
      <c r="A95" s="23">
        <v>43</v>
      </c>
      <c r="B95" s="24">
        <v>48060</v>
      </c>
      <c r="C95" s="25">
        <v>2183</v>
      </c>
      <c r="D95" s="22" t="s">
        <v>1243</v>
      </c>
      <c r="E95" s="22" t="s">
        <v>753</v>
      </c>
      <c r="F95" s="24">
        <v>38938</v>
      </c>
      <c r="G95" s="24">
        <v>49887</v>
      </c>
      <c r="H95" s="25">
        <v>127500</v>
      </c>
      <c r="I95" s="22" t="s">
        <v>351</v>
      </c>
      <c r="J95" s="26" t="str" cm="1">
        <f t="array" ref="J95">IF(OR(I95={"Maine","New Hampshire","Vermont","Massachusetts","Rhode Island","Connecticut"}),"NEB",IF(OR(I95={"New York","Pennsylvania","West Virginia","Virginia","Maryland","Delaware","New Jersey"}),"MAB",IF(OR(I95={"North Dakota","South Dakota","Minnesota","Wisconsin","Nebraska","Kansas","Missouri","Iowa","Illinois","Indiana","Michigan","Ohio"}),"MWB",IF(OR(I95={"Kentucky","Texas","Oklahoma","Arkansas","Louisiana","Mississippi","Tennessee","Alabama","Georgia","North Carolina","South Carolina","Florida","Puerto Rico"}),"SB",IF(OR(I95={"Washington","Oregon","Idaho","Montana","Wyoming","Alaska","Hawaii"}),"NWB",IF(OR(I95={"California","Nevada","Utah","Arizona","Colorado","New Mexico"}),"WB",""))))))</f>
        <v>SB</v>
      </c>
      <c r="K95" s="22" t="s">
        <v>807</v>
      </c>
    </row>
    <row r="96" spans="1:11" x14ac:dyDescent="0.3">
      <c r="A96" s="23">
        <v>44</v>
      </c>
      <c r="B96" s="24">
        <v>48091</v>
      </c>
      <c r="C96" s="25">
        <v>7120</v>
      </c>
      <c r="D96" s="22" t="s">
        <v>524</v>
      </c>
      <c r="E96" s="22" t="s">
        <v>199</v>
      </c>
      <c r="F96" s="24">
        <v>31665</v>
      </c>
      <c r="G96" s="24">
        <v>49918</v>
      </c>
      <c r="H96" s="25">
        <v>4950</v>
      </c>
      <c r="I96" s="22" t="s">
        <v>4</v>
      </c>
      <c r="J96" s="26" t="str" cm="1">
        <f t="array" ref="J96">IF(OR(I96={"Maine","New Hampshire","Vermont","Massachusetts","Rhode Island","Connecticut"}),"NEB",IF(OR(I96={"New York","Pennsylvania","West Virginia","Virginia","Maryland","Delaware","New Jersey"}),"MAB",IF(OR(I96={"North Dakota","South Dakota","Minnesota","Wisconsin","Nebraska","Kansas","Missouri","Iowa","Illinois","Indiana","Michigan","Ohio"}),"MWB",IF(OR(I96={"Kentucky","Texas","Oklahoma","Arkansas","Louisiana","Mississippi","Tennessee","Alabama","Georgia","North Carolina","South Carolina","Florida","Puerto Rico"}),"SB",IF(OR(I96={"Washington","Oregon","Idaho","Montana","Wyoming","Alaska","Hawaii"}),"NWB",IF(OR(I96={"California","Nevada","Utah","Arizona","Colorado","New Mexico"}),"WB",""))))))</f>
        <v>WB</v>
      </c>
      <c r="K96" s="22" t="s">
        <v>524</v>
      </c>
    </row>
    <row r="97" spans="1:11" x14ac:dyDescent="0.3">
      <c r="A97" s="23">
        <v>45</v>
      </c>
      <c r="B97" s="24">
        <v>48091</v>
      </c>
      <c r="C97" s="25">
        <v>9195</v>
      </c>
      <c r="D97" s="22" t="s">
        <v>528</v>
      </c>
      <c r="E97" s="22" t="s">
        <v>529</v>
      </c>
      <c r="F97" s="24">
        <v>31672</v>
      </c>
      <c r="G97" s="24">
        <v>49918</v>
      </c>
      <c r="H97" s="25">
        <v>26600</v>
      </c>
      <c r="I97" s="22" t="s">
        <v>58</v>
      </c>
      <c r="J97" s="26" t="str" cm="1">
        <f t="array" ref="J97">IF(OR(I97={"Maine","New Hampshire","Vermont","Massachusetts","Rhode Island","Connecticut"}),"NEB",IF(OR(I97={"New York","Pennsylvania","West Virginia","Virginia","Maryland","Delaware","New Jersey"}),"MAB",IF(OR(I97={"North Dakota","South Dakota","Minnesota","Wisconsin","Nebraska","Kansas","Missouri","Iowa","Illinois","Indiana","Michigan","Ohio"}),"MWB",IF(OR(I97={"Kentucky","Texas","Oklahoma","Arkansas","Louisiana","Mississippi","Tennessee","Alabama","Georgia","North Carolina","South Carolina","Florida","Puerto Rico"}),"SB",IF(OR(I97={"Washington","Oregon","Idaho","Montana","Wyoming","Alaska","Hawaii"}),"NWB",IF(OR(I97={"California","Nevada","Utah","Arizona","Colorado","New Mexico"}),"WB",""))))))</f>
        <v>WB</v>
      </c>
      <c r="K97" s="22" t="s">
        <v>530</v>
      </c>
    </row>
    <row r="98" spans="1:11" x14ac:dyDescent="0.3">
      <c r="A98" s="23">
        <v>46</v>
      </c>
      <c r="B98" s="24">
        <v>48091</v>
      </c>
      <c r="C98" s="25">
        <v>7352</v>
      </c>
      <c r="D98" s="22" t="s">
        <v>532</v>
      </c>
      <c r="E98" s="22" t="s">
        <v>533</v>
      </c>
      <c r="F98" s="24">
        <v>31685</v>
      </c>
      <c r="G98" s="24">
        <v>49918</v>
      </c>
      <c r="H98" s="25">
        <v>1636</v>
      </c>
      <c r="I98" s="22" t="s">
        <v>125</v>
      </c>
      <c r="J98" s="26" t="str" cm="1">
        <f t="array" ref="J98">IF(OR(I98={"Maine","New Hampshire","Vermont","Massachusetts","Rhode Island","Connecticut"}),"NEB",IF(OR(I98={"New York","Pennsylvania","West Virginia","Virginia","Maryland","Delaware","New Jersey"}),"MAB",IF(OR(I98={"North Dakota","South Dakota","Minnesota","Wisconsin","Nebraska","Kansas","Missouri","Iowa","Illinois","Indiana","Michigan","Ohio"}),"MWB",IF(OR(I98={"Kentucky","Texas","Oklahoma","Arkansas","Louisiana","Mississippi","Tennessee","Alabama","Georgia","North Carolina","South Carolina","Florida","Puerto Rico"}),"SB",IF(OR(I98={"Washington","Oregon","Idaho","Montana","Wyoming","Alaska","Hawaii"}),"NWB",IF(OR(I98={"California","Nevada","Utah","Arizona","Colorado","New Mexico"}),"WB",""))))))</f>
        <v>MAB</v>
      </c>
      <c r="K98" s="22" t="s">
        <v>534</v>
      </c>
    </row>
    <row r="99" spans="1:11" x14ac:dyDescent="0.3">
      <c r="A99" s="23">
        <v>47</v>
      </c>
      <c r="B99" s="24">
        <v>48121</v>
      </c>
      <c r="C99" s="25">
        <v>2611</v>
      </c>
      <c r="D99" s="22" t="s">
        <v>535</v>
      </c>
      <c r="E99" s="22" t="s">
        <v>536</v>
      </c>
      <c r="F99" s="24">
        <v>31700</v>
      </c>
      <c r="G99" s="24">
        <v>49948</v>
      </c>
      <c r="H99" s="25">
        <v>15433</v>
      </c>
      <c r="I99" s="22" t="s">
        <v>20</v>
      </c>
      <c r="J99" s="26" t="str" cm="1">
        <f t="array" ref="J99">IF(OR(I99={"Maine","New Hampshire","Vermont","Massachusetts","Rhode Island","Connecticut"}),"NEB",IF(OR(I99={"New York","Pennsylvania","West Virginia","Virginia","Maryland","Delaware","New Jersey"}),"MAB",IF(OR(I99={"North Dakota","South Dakota","Minnesota","Wisconsin","Nebraska","Kansas","Missouri","Iowa","Illinois","Indiana","Michigan","Ohio"}),"MWB",IF(OR(I99={"Kentucky","Texas","Oklahoma","Arkansas","Louisiana","Mississippi","Tennessee","Alabama","Georgia","North Carolina","South Carolina","Florida","Puerto Rico"}),"SB",IF(OR(I99={"Washington","Oregon","Idaho","Montana","Wyoming","Alaska","Hawaii"}),"NWB",IF(OR(I99={"California","Nevada","Utah","Arizona","Colorado","New Mexico"}),"WB",""))))))</f>
        <v>NEB</v>
      </c>
      <c r="K99" s="22" t="s">
        <v>111</v>
      </c>
    </row>
    <row r="100" spans="1:11" x14ac:dyDescent="0.3">
      <c r="A100" s="23">
        <v>48</v>
      </c>
      <c r="B100" s="24">
        <v>48121</v>
      </c>
      <c r="C100" s="25">
        <v>2354</v>
      </c>
      <c r="D100" s="22" t="s">
        <v>948</v>
      </c>
      <c r="E100" s="22" t="s">
        <v>46</v>
      </c>
      <c r="F100" s="24">
        <v>35341</v>
      </c>
      <c r="G100" s="24">
        <v>49948</v>
      </c>
      <c r="H100" s="25">
        <v>173200</v>
      </c>
      <c r="I100" s="22" t="s">
        <v>47</v>
      </c>
      <c r="J100" s="26" t="str" cm="1">
        <f t="array" ref="J100">IF(OR(I100={"Maine","New Hampshire","Vermont","Massachusetts","Rhode Island","Connecticut"}),"NEB",IF(OR(I100={"New York","Pennsylvania","West Virginia","Virginia","Maryland","Delaware","New Jersey"}),"MAB",IF(OR(I100={"North Dakota","South Dakota","Minnesota","Wisconsin","Nebraska","Kansas","Missouri","Iowa","Illinois","Indiana","Michigan","Ohio"}),"MWB",IF(OR(I100={"Kentucky","Texas","Oklahoma","Arkansas","Louisiana","Mississippi","Tennessee","Alabama","Georgia","North Carolina","South Carolina","Florida","Puerto Rico"}),"SB",IF(OR(I100={"Washington","Oregon","Idaho","Montana","Wyoming","Alaska","Hawaii"}),"NWB",IF(OR(I100={"California","Nevada","Utah","Arizona","Colorado","New Mexico"}),"WB",""))))))</f>
        <v>SB</v>
      </c>
      <c r="K100" s="22" t="s">
        <v>909</v>
      </c>
    </row>
    <row r="102" spans="1:11" x14ac:dyDescent="0.3">
      <c r="D102" s="1" t="s">
        <v>1323</v>
      </c>
    </row>
  </sheetData>
  <pageMargins left="0.7" right="0.7" top="0.75" bottom="0.75" header="0.3" footer="0.3"/>
  <pageSetup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E81F1-EBC7-453B-8E19-23606C124841}">
  <sheetPr>
    <tabColor rgb="FFFF0000"/>
  </sheetPr>
  <dimension ref="A1:K123"/>
  <sheetViews>
    <sheetView topLeftCell="A96" workbookViewId="0">
      <selection activeCell="E115" sqref="E115"/>
    </sheetView>
  </sheetViews>
  <sheetFormatPr defaultColWidth="9.109375" defaultRowHeight="13.8" x14ac:dyDescent="0.3"/>
  <cols>
    <col min="1" max="1" width="9.109375" style="23"/>
    <col min="2" max="2" width="10.6640625" style="24" bestFit="1" customWidth="1"/>
    <col min="3" max="3" width="15" style="23" customWidth="1"/>
    <col min="4" max="4" width="34.6640625" style="23" customWidth="1"/>
    <col min="5" max="5" width="36" style="22" bestFit="1" customWidth="1"/>
    <col min="6" max="6" width="15.5546875" style="23" bestFit="1" customWidth="1"/>
    <col min="7" max="7" width="17" style="23" bestFit="1" customWidth="1"/>
    <col min="8" max="8" width="11.77734375" style="23" bestFit="1" customWidth="1"/>
    <col min="9" max="9" width="15.109375" style="22" bestFit="1" customWidth="1"/>
    <col min="10" max="10" width="12.33203125" style="23" customWidth="1"/>
    <col min="11" max="11" width="32" style="22" bestFit="1" customWidth="1"/>
    <col min="12" max="16384" width="9.109375" style="22"/>
  </cols>
  <sheetData>
    <row r="1" spans="1:11" ht="27.6" x14ac:dyDescent="0.3">
      <c r="A1" s="5" t="s">
        <v>1318</v>
      </c>
      <c r="B1" s="5" t="s">
        <v>1317</v>
      </c>
      <c r="C1" s="5" t="s">
        <v>1322</v>
      </c>
      <c r="D1" s="21" t="s">
        <v>0</v>
      </c>
      <c r="E1" s="21" t="s">
        <v>1319</v>
      </c>
      <c r="F1" s="5" t="s">
        <v>1</v>
      </c>
      <c r="G1" s="5" t="s">
        <v>2</v>
      </c>
      <c r="H1" s="28" t="s">
        <v>1326</v>
      </c>
      <c r="I1" s="21" t="s">
        <v>1320</v>
      </c>
      <c r="J1" s="4" t="s">
        <v>1309</v>
      </c>
      <c r="K1" s="21" t="s">
        <v>3</v>
      </c>
    </row>
    <row r="2" spans="1:11" x14ac:dyDescent="0.3">
      <c r="A2" s="15"/>
      <c r="B2" s="15"/>
      <c r="C2" s="15"/>
      <c r="D2" s="11"/>
      <c r="E2" s="11"/>
      <c r="F2" s="15"/>
      <c r="G2" s="15"/>
      <c r="H2" s="15"/>
      <c r="I2" s="11"/>
      <c r="J2" s="15"/>
      <c r="K2" s="11"/>
    </row>
    <row r="3" spans="1:11" x14ac:dyDescent="0.3">
      <c r="A3" s="23">
        <v>1</v>
      </c>
      <c r="B3" s="24">
        <v>48182</v>
      </c>
      <c r="C3" s="25">
        <v>11566</v>
      </c>
      <c r="D3" s="22" t="s">
        <v>1180</v>
      </c>
      <c r="E3" s="22" t="s">
        <v>1019</v>
      </c>
      <c r="F3" s="24">
        <v>37959</v>
      </c>
      <c r="G3" s="24">
        <v>48913</v>
      </c>
      <c r="H3" s="25">
        <v>460</v>
      </c>
      <c r="I3" s="22" t="s">
        <v>20</v>
      </c>
      <c r="J3" s="26" t="str" cm="1">
        <f t="array" ref="J3">IF(OR(I3={"Maine","New Hampshire","Vermont","Massachusetts","Rhode Island","Connecticut"}),"NEB",IF(OR(I3={"New York","Pennsylvania","West Virginia","Virginia","Maryland","Delaware","New Jersey"}),"MAB",IF(OR(I3={"North Dakota","South Dakota","Minnesota","Wisconsin","Nebraska","Kansas","Missouri","Iowa","Illinois","Indiana","Michigan","Ohio"}),"MWB",IF(OR(I3={"Kentucky","Texas","Oklahoma","Arkansas","Louisiana","Mississippi","Tennessee","Alabama","Georgia","North Carolina","South Carolina","Florida","Puerto Rico"}),"SB",IF(OR(I3={"Washington","Oregon","Idaho","Montana","Wyoming","Alaska","Hawaii"}),"NWB",IF(OR(I3={"California","Nevada","Utah","Arizona","Colorado","New Mexico"}),"WB",""))))))</f>
        <v>NEB</v>
      </c>
      <c r="K3" s="22" t="s">
        <v>1181</v>
      </c>
    </row>
    <row r="4" spans="1:11" x14ac:dyDescent="0.3">
      <c r="A4" s="23">
        <v>2</v>
      </c>
      <c r="B4" s="24">
        <v>48182</v>
      </c>
      <c r="C4" s="25">
        <v>20</v>
      </c>
      <c r="D4" s="22" t="s">
        <v>18</v>
      </c>
      <c r="E4" s="22" t="s">
        <v>7</v>
      </c>
      <c r="F4" s="24">
        <v>37977</v>
      </c>
      <c r="G4" s="24">
        <v>48913</v>
      </c>
      <c r="H4" s="25">
        <v>77450</v>
      </c>
      <c r="I4" s="22" t="s">
        <v>10</v>
      </c>
      <c r="J4" s="26" t="str" cm="1">
        <f t="array" ref="J4">IF(OR(I4={"Maine","New Hampshire","Vermont","Massachusetts","Rhode Island","Connecticut"}),"NEB",IF(OR(I4={"New York","Pennsylvania","West Virginia","Virginia","Maryland","Delaware","New Jersey"}),"MAB",IF(OR(I4={"North Dakota","South Dakota","Minnesota","Wisconsin","Nebraska","Kansas","Missouri","Iowa","Illinois","Indiana","Michigan","Ohio"}),"MWB",IF(OR(I4={"Kentucky","Texas","Oklahoma","Arkansas","Louisiana","Mississippi","Tennessee","Alabama","Georgia","North Carolina","South Carolina","Florida","Puerto Rico"}),"SB",IF(OR(I4={"Washington","Oregon","Idaho","Montana","Wyoming","Alaska","Hawaii"}),"NWB",IF(OR(I4={"California","Nevada","Utah","Arizona","Colorado","New Mexico"}),"WB",""))))))</f>
        <v>NWB</v>
      </c>
      <c r="K4" s="22" t="s">
        <v>18</v>
      </c>
    </row>
    <row r="5" spans="1:11" x14ac:dyDescent="0.3">
      <c r="A5" s="23">
        <v>3</v>
      </c>
      <c r="B5" s="24">
        <v>48213</v>
      </c>
      <c r="C5" s="25">
        <v>9222</v>
      </c>
      <c r="D5" s="22" t="s">
        <v>745</v>
      </c>
      <c r="E5" s="22" t="s">
        <v>220</v>
      </c>
      <c r="F5" s="24">
        <v>33644</v>
      </c>
      <c r="G5" s="24">
        <v>48944</v>
      </c>
      <c r="H5" s="25">
        <v>700</v>
      </c>
      <c r="I5" s="22" t="s">
        <v>125</v>
      </c>
      <c r="J5" s="26" t="str" cm="1">
        <f t="array" ref="J5">IF(OR(I5={"Maine","New Hampshire","Vermont","Massachusetts","Rhode Island","Connecticut"}),"NEB",IF(OR(I5={"New York","Pennsylvania","West Virginia","Virginia","Maryland","Delaware","New Jersey"}),"MAB",IF(OR(I5={"North Dakota","South Dakota","Minnesota","Wisconsin","Nebraska","Kansas","Missouri","Iowa","Illinois","Indiana","Michigan","Ohio"}),"MWB",IF(OR(I5={"Kentucky","Texas","Oklahoma","Arkansas","Louisiana","Mississippi","Tennessee","Alabama","Georgia","North Carolina","South Carolina","Florida","Puerto Rico"}),"SB",IF(OR(I5={"Washington","Oregon","Idaho","Montana","Wyoming","Alaska","Hawaii"}),"NWB",IF(OR(I5={"California","Nevada","Utah","Arizona","Colorado","New Mexico"}),"WB",""))))))</f>
        <v>MAB</v>
      </c>
      <c r="K5" s="22" t="s">
        <v>646</v>
      </c>
    </row>
    <row r="6" spans="1:11" x14ac:dyDescent="0.3">
      <c r="A6" s="23">
        <v>4</v>
      </c>
      <c r="B6" s="24">
        <v>48213</v>
      </c>
      <c r="C6" s="25">
        <v>2423</v>
      </c>
      <c r="D6" s="22" t="s">
        <v>755</v>
      </c>
      <c r="E6" s="22" t="s">
        <v>756</v>
      </c>
      <c r="F6" s="24">
        <v>33736</v>
      </c>
      <c r="G6" s="24">
        <v>48944</v>
      </c>
      <c r="H6" s="25">
        <v>7900</v>
      </c>
      <c r="I6" s="22" t="s">
        <v>76</v>
      </c>
      <c r="J6" s="26" t="str" cm="1">
        <f t="array" ref="J6">IF(OR(I6={"Maine","New Hampshire","Vermont","Massachusetts","Rhode Island","Connecticut"}),"NEB",IF(OR(I6={"New York","Pennsylvania","West Virginia","Virginia","Maryland","Delaware","New Jersey"}),"MAB",IF(OR(I6={"North Dakota","South Dakota","Minnesota","Wisconsin","Nebraska","Kansas","Missouri","Iowa","Illinois","Indiana","Michigan","Ohio"}),"MWB",IF(OR(I6={"Kentucky","Texas","Oklahoma","Arkansas","Louisiana","Mississippi","Tennessee","Alabama","Georgia","North Carolina","South Carolina","Florida","Puerto Rico"}),"SB",IF(OR(I6={"Washington","Oregon","Idaho","Montana","Wyoming","Alaska","Hawaii"}),"NWB",IF(OR(I6={"California","Nevada","Utah","Arizona","Colorado","New Mexico"}),"WB",""))))))</f>
        <v>NEB</v>
      </c>
      <c r="K6" s="22" t="s">
        <v>67</v>
      </c>
    </row>
    <row r="7" spans="1:11" x14ac:dyDescent="0.3">
      <c r="A7" s="23">
        <v>5</v>
      </c>
      <c r="B7" s="24">
        <v>48213</v>
      </c>
      <c r="C7" s="25">
        <v>2440</v>
      </c>
      <c r="D7" s="22" t="s">
        <v>808</v>
      </c>
      <c r="E7" s="22" t="s">
        <v>26</v>
      </c>
      <c r="F7" s="24">
        <v>34348</v>
      </c>
      <c r="G7" s="24">
        <v>48944</v>
      </c>
      <c r="H7" s="25">
        <v>21600</v>
      </c>
      <c r="I7" s="22" t="s">
        <v>27</v>
      </c>
      <c r="J7" s="26" t="str" cm="1">
        <f t="array" ref="J7">IF(OR(I7={"Maine","New Hampshire","Vermont","Massachusetts","Rhode Island","Connecticut"}),"NEB",IF(OR(I7={"New York","Pennsylvania","West Virginia","Virginia","Maryland","Delaware","New Jersey"}),"MAB",IF(OR(I7={"North Dakota","South Dakota","Minnesota","Wisconsin","Nebraska","Kansas","Missouri","Iowa","Illinois","Indiana","Michigan","Ohio"}),"MWB",IF(OR(I7={"Kentucky","Texas","Oklahoma","Arkansas","Louisiana","Mississippi","Tennessee","Alabama","Georgia","North Carolina","South Carolina","Florida","Puerto Rico"}),"SB",IF(OR(I7={"Washington","Oregon","Idaho","Montana","Wyoming","Alaska","Hawaii"}),"NWB",IF(OR(I7={"California","Nevada","Utah","Arizona","Colorado","New Mexico"}),"WB",""))))))</f>
        <v>MWB</v>
      </c>
      <c r="K7" s="22" t="s">
        <v>28</v>
      </c>
    </row>
    <row r="8" spans="1:11" x14ac:dyDescent="0.3">
      <c r="A8" s="23">
        <v>6</v>
      </c>
      <c r="B8" s="24">
        <v>48213</v>
      </c>
      <c r="C8" s="25">
        <v>2060</v>
      </c>
      <c r="D8" s="22" t="s">
        <v>1116</v>
      </c>
      <c r="E8" s="22" t="s">
        <v>220</v>
      </c>
      <c r="F8" s="24">
        <v>37300</v>
      </c>
      <c r="G8" s="24">
        <v>48944</v>
      </c>
      <c r="H8" s="25">
        <v>0</v>
      </c>
      <c r="I8" s="22" t="s">
        <v>125</v>
      </c>
      <c r="J8" s="26" t="str" cm="1">
        <f t="array" ref="J8">IF(OR(I8={"Maine","New Hampshire","Vermont","Massachusetts","Rhode Island","Connecticut"}),"NEB",IF(OR(I8={"New York","Pennsylvania","West Virginia","Virginia","Maryland","Delaware","New Jersey"}),"MAB",IF(OR(I8={"North Dakota","South Dakota","Minnesota","Wisconsin","Nebraska","Kansas","Missouri","Iowa","Illinois","Indiana","Michigan","Ohio"}),"MWB",IF(OR(I8={"Kentucky","Texas","Oklahoma","Arkansas","Louisiana","Mississippi","Tennessee","Alabama","Georgia","North Carolina","South Carolina","Florida","Puerto Rico"}),"SB",IF(OR(I8={"Washington","Oregon","Idaho","Montana","Wyoming","Alaska","Hawaii"}),"NWB",IF(OR(I8={"California","Nevada","Utah","Arizona","Colorado","New Mexico"}),"WB",""))))))</f>
        <v>MAB</v>
      </c>
      <c r="K8" s="22" t="s">
        <v>646</v>
      </c>
    </row>
    <row r="9" spans="1:11" x14ac:dyDescent="0.3">
      <c r="A9" s="23">
        <v>7</v>
      </c>
      <c r="B9" s="24">
        <v>48213</v>
      </c>
      <c r="C9" s="25">
        <v>2330</v>
      </c>
      <c r="D9" s="22" t="s">
        <v>1117</v>
      </c>
      <c r="E9" s="22" t="s">
        <v>220</v>
      </c>
      <c r="F9" s="24">
        <v>37300</v>
      </c>
      <c r="G9" s="24">
        <v>48944</v>
      </c>
      <c r="H9" s="25">
        <v>12080</v>
      </c>
      <c r="I9" s="22" t="s">
        <v>125</v>
      </c>
      <c r="J9" s="26" t="str" cm="1">
        <f t="array" ref="J9">IF(OR(I9={"Maine","New Hampshire","Vermont","Massachusetts","Rhode Island","Connecticut"}),"NEB",IF(OR(I9={"New York","Pennsylvania","West Virginia","Virginia","Maryland","Delaware","New Jersey"}),"MAB",IF(OR(I9={"North Dakota","South Dakota","Minnesota","Wisconsin","Nebraska","Kansas","Missouri","Iowa","Illinois","Indiana","Michigan","Ohio"}),"MWB",IF(OR(I9={"Kentucky","Texas","Oklahoma","Arkansas","Louisiana","Mississippi","Tennessee","Alabama","Georgia","North Carolina","South Carolina","Florida","Puerto Rico"}),"SB",IF(OR(I9={"Washington","Oregon","Idaho","Montana","Wyoming","Alaska","Hawaii"}),"NWB",IF(OR(I9={"California","Nevada","Utah","Arizona","Colorado","New Mexico"}),"WB",""))))))</f>
        <v>MAB</v>
      </c>
      <c r="K9" s="22" t="s">
        <v>646</v>
      </c>
    </row>
    <row r="10" spans="1:11" x14ac:dyDescent="0.3">
      <c r="A10" s="23">
        <v>8</v>
      </c>
      <c r="B10" s="24">
        <v>48213</v>
      </c>
      <c r="C10" s="25">
        <v>2320</v>
      </c>
      <c r="D10" s="22" t="s">
        <v>1118</v>
      </c>
      <c r="E10" s="22" t="s">
        <v>220</v>
      </c>
      <c r="F10" s="24">
        <v>37300</v>
      </c>
      <c r="G10" s="24">
        <v>48944</v>
      </c>
      <c r="H10" s="25">
        <v>48323</v>
      </c>
      <c r="I10" s="22" t="s">
        <v>125</v>
      </c>
      <c r="J10" s="26" t="str" cm="1">
        <f t="array" ref="J10">IF(OR(I10={"Maine","New Hampshire","Vermont","Massachusetts","Rhode Island","Connecticut"}),"NEB",IF(OR(I10={"New York","Pennsylvania","West Virginia","Virginia","Maryland","Delaware","New Jersey"}),"MAB",IF(OR(I10={"North Dakota","South Dakota","Minnesota","Wisconsin","Nebraska","Kansas","Missouri","Iowa","Illinois","Indiana","Michigan","Ohio"}),"MWB",IF(OR(I10={"Kentucky","Texas","Oklahoma","Arkansas","Louisiana","Mississippi","Tennessee","Alabama","Georgia","North Carolina","South Carolina","Florida","Puerto Rico"}),"SB",IF(OR(I10={"Washington","Oregon","Idaho","Montana","Wyoming","Alaska","Hawaii"}),"NWB",IF(OR(I10={"California","Nevada","Utah","Arizona","Colorado","New Mexico"}),"WB",""))))))</f>
        <v>MAB</v>
      </c>
      <c r="K10" s="22" t="s">
        <v>646</v>
      </c>
    </row>
    <row r="11" spans="1:11" x14ac:dyDescent="0.3">
      <c r="A11" s="23">
        <v>9</v>
      </c>
      <c r="B11" s="24">
        <v>48213</v>
      </c>
      <c r="C11" s="25">
        <v>2084</v>
      </c>
      <c r="D11" s="22" t="s">
        <v>1119</v>
      </c>
      <c r="E11" s="22" t="s">
        <v>220</v>
      </c>
      <c r="F11" s="24">
        <v>37300</v>
      </c>
      <c r="G11" s="24">
        <v>48944</v>
      </c>
      <c r="H11" s="25">
        <v>102389</v>
      </c>
      <c r="I11" s="22" t="s">
        <v>125</v>
      </c>
      <c r="J11" s="26" t="str" cm="1">
        <f t="array" ref="J11">IF(OR(I11={"Maine","New Hampshire","Vermont","Massachusetts","Rhode Island","Connecticut"}),"NEB",IF(OR(I11={"New York","Pennsylvania","West Virginia","Virginia","Maryland","Delaware","New Jersey"}),"MAB",IF(OR(I11={"North Dakota","South Dakota","Minnesota","Wisconsin","Nebraska","Kansas","Missouri","Iowa","Illinois","Indiana","Michigan","Ohio"}),"MWB",IF(OR(I11={"Kentucky","Texas","Oklahoma","Arkansas","Louisiana","Mississippi","Tennessee","Alabama","Georgia","North Carolina","South Carolina","Florida","Puerto Rico"}),"SB",IF(OR(I11={"Washington","Oregon","Idaho","Montana","Wyoming","Alaska","Hawaii"}),"NWB",IF(OR(I11={"California","Nevada","Utah","Arizona","Colorado","New Mexico"}),"WB",""))))))</f>
        <v>MAB</v>
      </c>
      <c r="K11" s="22" t="s">
        <v>646</v>
      </c>
    </row>
    <row r="12" spans="1:11" x14ac:dyDescent="0.3">
      <c r="A12" s="23">
        <v>10</v>
      </c>
      <c r="B12" s="24">
        <v>48244</v>
      </c>
      <c r="C12" s="25">
        <v>2407</v>
      </c>
      <c r="D12" s="22" t="s">
        <v>809</v>
      </c>
      <c r="E12" s="22" t="s">
        <v>13</v>
      </c>
      <c r="F12" s="24">
        <v>34368</v>
      </c>
      <c r="G12" s="24">
        <v>48975</v>
      </c>
      <c r="H12" s="25">
        <v>125600</v>
      </c>
      <c r="I12" s="22" t="s">
        <v>14</v>
      </c>
      <c r="J12" s="26" t="str" cm="1">
        <f t="array" ref="J12">IF(OR(I12={"Maine","New Hampshire","Vermont","Massachusetts","Rhode Island","Connecticut"}),"NEB",IF(OR(I12={"New York","Pennsylvania","West Virginia","Virginia","Maryland","Delaware","New Jersey"}),"MAB",IF(OR(I12={"North Dakota","South Dakota","Minnesota","Wisconsin","Nebraska","Kansas","Missouri","Iowa","Illinois","Indiana","Michigan","Ohio"}),"MWB",IF(OR(I12={"Kentucky","Texas","Oklahoma","Arkansas","Louisiana","Mississippi","Tennessee","Alabama","Georgia","North Carolina","South Carolina","Florida","Puerto Rico"}),"SB",IF(OR(I12={"Washington","Oregon","Idaho","Montana","Wyoming","Alaska","Hawaii"}),"NWB",IF(OR(I12={"California","Nevada","Utah","Arizona","Colorado","New Mexico"}),"WB",""))))))</f>
        <v>SB</v>
      </c>
      <c r="K12" s="22" t="s">
        <v>30</v>
      </c>
    </row>
    <row r="13" spans="1:11" x14ac:dyDescent="0.3">
      <c r="A13" s="23">
        <v>11</v>
      </c>
      <c r="B13" s="24">
        <v>48272</v>
      </c>
      <c r="C13" s="25">
        <v>5073</v>
      </c>
      <c r="D13" s="22" t="s">
        <v>269</v>
      </c>
      <c r="E13" s="22" t="s">
        <v>270</v>
      </c>
      <c r="F13" s="24">
        <v>30749</v>
      </c>
      <c r="G13" s="24">
        <v>49003</v>
      </c>
      <c r="H13" s="25">
        <v>4330</v>
      </c>
      <c r="I13" s="22" t="s">
        <v>20</v>
      </c>
      <c r="J13" s="26" t="str" cm="1">
        <f t="array" ref="J13">IF(OR(I13={"Maine","New Hampshire","Vermont","Massachusetts","Rhode Island","Connecticut"}),"NEB",IF(OR(I13={"New York","Pennsylvania","West Virginia","Virginia","Maryland","Delaware","New Jersey"}),"MAB",IF(OR(I13={"North Dakota","South Dakota","Minnesota","Wisconsin","Nebraska","Kansas","Missouri","Iowa","Illinois","Indiana","Michigan","Ohio"}),"MWB",IF(OR(I13={"Kentucky","Texas","Oklahoma","Arkansas","Louisiana","Mississippi","Tennessee","Alabama","Georgia","North Carolina","South Carolina","Florida","Puerto Rico"}),"SB",IF(OR(I13={"Washington","Oregon","Idaho","Montana","Wyoming","Alaska","Hawaii"}),"NWB",IF(OR(I13={"California","Nevada","Utah","Arizona","Colorado","New Mexico"}),"WB",""))))))</f>
        <v>NEB</v>
      </c>
      <c r="K13" s="22" t="s">
        <v>271</v>
      </c>
    </row>
    <row r="14" spans="1:11" x14ac:dyDescent="0.3">
      <c r="A14" s="23">
        <v>12</v>
      </c>
      <c r="B14" s="24">
        <v>48272</v>
      </c>
      <c r="C14" s="25">
        <v>4597</v>
      </c>
      <c r="D14" s="22" t="s">
        <v>272</v>
      </c>
      <c r="E14" s="22" t="s">
        <v>273</v>
      </c>
      <c r="F14" s="24">
        <v>30757</v>
      </c>
      <c r="G14" s="24">
        <v>49003</v>
      </c>
      <c r="H14" s="25">
        <v>1800</v>
      </c>
      <c r="I14" s="22" t="s">
        <v>274</v>
      </c>
      <c r="J14" s="26" t="str" cm="1">
        <f t="array" ref="J14">IF(OR(I14={"Maine","New Hampshire","Vermont","Massachusetts","Rhode Island","Connecticut"}),"NEB",IF(OR(I14={"New York","Pennsylvania","West Virginia","Virginia","Maryland","Delaware","New Jersey"}),"MAB",IF(OR(I14={"North Dakota","South Dakota","Minnesota","Wisconsin","Nebraska","Kansas","Missouri","Iowa","Illinois","Indiana","Michigan","Ohio"}),"MWB",IF(OR(I14={"Kentucky","Texas","Oklahoma","Arkansas","Louisiana","Mississippi","Tennessee","Alabama","Georgia","North Carolina","South Carolina","Florida","Puerto Rico"}),"SB",IF(OR(I14={"Washington","Oregon","Idaho","Montana","Wyoming","Alaska","Hawaii"}),"NWB",IF(OR(I14={"California","Nevada","Utah","Arizona","Colorado","New Mexico"}),"WB",""))))))</f>
        <v>WB</v>
      </c>
      <c r="K14" s="22" t="s">
        <v>275</v>
      </c>
    </row>
    <row r="15" spans="1:11" x14ac:dyDescent="0.3">
      <c r="A15" s="23">
        <v>13</v>
      </c>
      <c r="B15" s="24">
        <v>48272</v>
      </c>
      <c r="C15" s="25">
        <v>4117</v>
      </c>
      <c r="D15" s="22" t="s">
        <v>276</v>
      </c>
      <c r="E15" s="22" t="s">
        <v>277</v>
      </c>
      <c r="F15" s="24">
        <v>30768</v>
      </c>
      <c r="G15" s="24">
        <v>49003</v>
      </c>
      <c r="H15" s="25">
        <v>3000</v>
      </c>
      <c r="I15" s="22" t="s">
        <v>166</v>
      </c>
      <c r="J15" s="26" t="str" cm="1">
        <f t="array" ref="J15">IF(OR(I15={"Maine","New Hampshire","Vermont","Massachusetts","Rhode Island","Connecticut"}),"NEB",IF(OR(I15={"New York","Pennsylvania","West Virginia","Virginia","Maryland","Delaware","New Jersey"}),"MAB",IF(OR(I15={"North Dakota","South Dakota","Minnesota","Wisconsin","Nebraska","Kansas","Missouri","Iowa","Illinois","Indiana","Michigan","Ohio"}),"MWB",IF(OR(I15={"Kentucky","Texas","Oklahoma","Arkansas","Louisiana","Mississippi","Tennessee","Alabama","Georgia","North Carolina","South Carolina","Florida","Puerto Rico"}),"SB",IF(OR(I15={"Washington","Oregon","Idaho","Montana","Wyoming","Alaska","Hawaii"}),"NWB",IF(OR(I15={"California","Nevada","Utah","Arizona","Colorado","New Mexico"}),"WB",""))))))</f>
        <v>NEB</v>
      </c>
      <c r="K15" s="22" t="s">
        <v>278</v>
      </c>
    </row>
    <row r="16" spans="1:11" x14ac:dyDescent="0.3">
      <c r="A16" s="23">
        <v>14</v>
      </c>
      <c r="B16" s="24">
        <v>48272</v>
      </c>
      <c r="C16" s="25">
        <v>3940</v>
      </c>
      <c r="D16" s="22" t="s">
        <v>279</v>
      </c>
      <c r="E16" s="22" t="s">
        <v>280</v>
      </c>
      <c r="F16" s="24">
        <v>30768</v>
      </c>
      <c r="G16" s="24">
        <v>49003</v>
      </c>
      <c r="H16" s="25">
        <v>2700</v>
      </c>
      <c r="I16" s="22" t="s">
        <v>281</v>
      </c>
      <c r="J16" s="26" t="str" cm="1">
        <f t="array" ref="J16">IF(OR(I16={"Maine","New Hampshire","Vermont","Massachusetts","Rhode Island","Connecticut"}),"NEB",IF(OR(I16={"New York","Pennsylvania","West Virginia","Virginia","Maryland","Delaware","New Jersey"}),"MAB",IF(OR(I16={"North Dakota","South Dakota","Minnesota","Wisconsin","Nebraska","Kansas","Missouri","Iowa","Illinois","Indiana","Michigan","Ohio"}),"MWB",IF(OR(I16={"Kentucky","Texas","Oklahoma","Arkansas","Louisiana","Mississippi","Tennessee","Alabama","Georgia","North Carolina","South Carolina","Florida","Puerto Rico"}),"SB",IF(OR(I16={"Washington","Oregon","Idaho","Montana","Wyoming","Alaska","Hawaii"}),"NWB",IF(OR(I16={"California","Nevada","Utah","Arizona","Colorado","New Mexico"}),"WB",""))))))</f>
        <v>SB</v>
      </c>
      <c r="K16" s="22" t="s">
        <v>282</v>
      </c>
    </row>
    <row r="17" spans="1:11" x14ac:dyDescent="0.3">
      <c r="A17" s="23">
        <v>15</v>
      </c>
      <c r="B17" s="24">
        <v>48272</v>
      </c>
      <c r="C17" s="25">
        <v>2056</v>
      </c>
      <c r="D17" s="22" t="s">
        <v>1183</v>
      </c>
      <c r="E17" s="22" t="s">
        <v>26</v>
      </c>
      <c r="F17" s="24">
        <v>38054</v>
      </c>
      <c r="G17" s="24">
        <v>49003</v>
      </c>
      <c r="H17" s="25">
        <v>14245</v>
      </c>
      <c r="I17" s="22" t="s">
        <v>232</v>
      </c>
      <c r="J17" s="26" t="str" cm="1">
        <f t="array" ref="J17">IF(OR(I17={"Maine","New Hampshire","Vermont","Massachusetts","Rhode Island","Connecticut"}),"NEB",IF(OR(I17={"New York","Pennsylvania","West Virginia","Virginia","Maryland","Delaware","New Jersey"}),"MAB",IF(OR(I17={"North Dakota","South Dakota","Minnesota","Wisconsin","Nebraska","Kansas","Missouri","Iowa","Illinois","Indiana","Michigan","Ohio"}),"MWB",IF(OR(I17={"Kentucky","Texas","Oklahoma","Arkansas","Louisiana","Mississippi","Tennessee","Alabama","Georgia","North Carolina","South Carolina","Florida","Puerto Rico"}),"SB",IF(OR(I17={"Washington","Oregon","Idaho","Montana","Wyoming","Alaska","Hawaii"}),"NWB",IF(OR(I17={"California","Nevada","Utah","Arizona","Colorado","New Mexico"}),"WB",""))))))</f>
        <v>MWB</v>
      </c>
      <c r="K17" s="22" t="s">
        <v>151</v>
      </c>
    </row>
    <row r="18" spans="1:11" x14ac:dyDescent="0.3">
      <c r="A18" s="23">
        <v>16</v>
      </c>
      <c r="B18" s="24">
        <v>48272</v>
      </c>
      <c r="C18" s="25">
        <v>3090</v>
      </c>
      <c r="D18" s="22" t="s">
        <v>1184</v>
      </c>
      <c r="E18" s="22" t="s">
        <v>1185</v>
      </c>
      <c r="F18" s="24">
        <v>38057</v>
      </c>
      <c r="G18" s="24">
        <v>49003</v>
      </c>
      <c r="H18" s="25">
        <v>350</v>
      </c>
      <c r="I18" s="22" t="s">
        <v>131</v>
      </c>
      <c r="J18" s="26" t="str" cm="1">
        <f t="array" ref="J18">IF(OR(I18={"Maine","New Hampshire","Vermont","Massachusetts","Rhode Island","Connecticut"}),"NEB",IF(OR(I18={"New York","Pennsylvania","West Virginia","Virginia","Maryland","Delaware","New Jersey"}),"MAB",IF(OR(I18={"North Dakota","South Dakota","Minnesota","Wisconsin","Nebraska","Kansas","Missouri","Iowa","Illinois","Indiana","Michigan","Ohio"}),"MWB",IF(OR(I18={"Kentucky","Texas","Oklahoma","Arkansas","Louisiana","Mississippi","Tennessee","Alabama","Georgia","North Carolina","South Carolina","Florida","Puerto Rico"}),"SB",IF(OR(I18={"Washington","Oregon","Idaho","Montana","Wyoming","Alaska","Hawaii"}),"NWB",IF(OR(I18={"California","Nevada","Utah","Arizona","Colorado","New Mexico"}),"WB",""))))))</f>
        <v>NEB</v>
      </c>
      <c r="K18" s="22" t="s">
        <v>870</v>
      </c>
    </row>
    <row r="19" spans="1:11" x14ac:dyDescent="0.3">
      <c r="A19" s="23">
        <v>17</v>
      </c>
      <c r="B19" s="24">
        <v>48334</v>
      </c>
      <c r="C19" s="25">
        <v>4354</v>
      </c>
      <c r="D19" s="22" t="s">
        <v>294</v>
      </c>
      <c r="E19" s="22" t="s">
        <v>295</v>
      </c>
      <c r="F19" s="24">
        <v>30811</v>
      </c>
      <c r="G19" s="24">
        <v>49064</v>
      </c>
      <c r="H19" s="25">
        <v>4930</v>
      </c>
      <c r="I19" s="22" t="s">
        <v>70</v>
      </c>
      <c r="J19" s="26" t="str" cm="1">
        <f t="array" ref="J19">IF(OR(I19={"Maine","New Hampshire","Vermont","Massachusetts","Rhode Island","Connecticut"}),"NEB",IF(OR(I19={"New York","Pennsylvania","West Virginia","Virginia","Maryland","Delaware","New Jersey"}),"MAB",IF(OR(I19={"North Dakota","South Dakota","Minnesota","Wisconsin","Nebraska","Kansas","Missouri","Iowa","Illinois","Indiana","Michigan","Ohio"}),"MWB",IF(OR(I19={"Kentucky","Texas","Oklahoma","Arkansas","Louisiana","Mississippi","Tennessee","Alabama","Georgia","North Carolina","South Carolina","Florida","Puerto Rico"}),"SB",IF(OR(I19={"Washington","Oregon","Idaho","Montana","Wyoming","Alaska","Hawaii"}),"NWB",IF(OR(I19={"California","Nevada","Utah","Arizona","Colorado","New Mexico"}),"WB",""))))))</f>
        <v>NWB</v>
      </c>
      <c r="K19" s="22" t="s">
        <v>296</v>
      </c>
    </row>
    <row r="20" spans="1:11" x14ac:dyDescent="0.3">
      <c r="A20" s="23">
        <v>18</v>
      </c>
      <c r="B20" s="24">
        <v>48334</v>
      </c>
      <c r="C20" s="25">
        <v>2516</v>
      </c>
      <c r="D20" s="22" t="s">
        <v>1190</v>
      </c>
      <c r="E20" s="22" t="s">
        <v>778</v>
      </c>
      <c r="F20" s="24">
        <v>38119</v>
      </c>
      <c r="G20" s="24">
        <v>49064</v>
      </c>
      <c r="H20" s="25">
        <v>1900</v>
      </c>
      <c r="I20" s="22" t="s">
        <v>691</v>
      </c>
      <c r="J20" s="26" t="str" cm="1">
        <f t="array" ref="J20">IF(OR(I20={"Maine","New Hampshire","Vermont","Massachusetts","Rhode Island","Connecticut"}),"NEB",IF(OR(I20={"New York","Pennsylvania","West Virginia","Virginia","Maryland","Delaware","New Jersey"}),"MAB",IF(OR(I20={"North Dakota","South Dakota","Minnesota","Wisconsin","Nebraska","Kansas","Missouri","Iowa","Illinois","Indiana","Michigan","Ohio"}),"MWB",IF(OR(I20={"Kentucky","Texas","Oklahoma","Arkansas","Louisiana","Mississippi","Tennessee","Alabama","Georgia","North Carolina","South Carolina","Florida","Puerto Rico"}),"SB",IF(OR(I20={"Washington","Oregon","Idaho","Montana","Wyoming","Alaska","Hawaii"}),"NWB",IF(OR(I20={"California","Nevada","Utah","Arizona","Colorado","New Mexico"}),"WB",""))))))</f>
        <v>MAB</v>
      </c>
      <c r="K20" s="22" t="s">
        <v>1191</v>
      </c>
    </row>
    <row r="21" spans="1:11" x14ac:dyDescent="0.3">
      <c r="A21" s="23">
        <v>19</v>
      </c>
      <c r="B21" s="24">
        <v>48334</v>
      </c>
      <c r="C21" s="25">
        <v>2517</v>
      </c>
      <c r="D21" s="22" t="s">
        <v>1192</v>
      </c>
      <c r="E21" s="22" t="s">
        <v>778</v>
      </c>
      <c r="F21" s="24">
        <v>38119</v>
      </c>
      <c r="G21" s="24">
        <v>49064</v>
      </c>
      <c r="H21" s="25">
        <v>1210</v>
      </c>
      <c r="I21" s="22" t="s">
        <v>691</v>
      </c>
      <c r="J21" s="26" t="str" cm="1">
        <f t="array" ref="J21">IF(OR(I21={"Maine","New Hampshire","Vermont","Massachusetts","Rhode Island","Connecticut"}),"NEB",IF(OR(I21={"New York","Pennsylvania","West Virginia","Virginia","Maryland","Delaware","New Jersey"}),"MAB",IF(OR(I21={"North Dakota","South Dakota","Minnesota","Wisconsin","Nebraska","Kansas","Missouri","Iowa","Illinois","Indiana","Michigan","Ohio"}),"MWB",IF(OR(I21={"Kentucky","Texas","Oklahoma","Arkansas","Louisiana","Mississippi","Tennessee","Alabama","Georgia","North Carolina","South Carolina","Florida","Puerto Rico"}),"SB",IF(OR(I21={"Washington","Oregon","Idaho","Montana","Wyoming","Alaska","Hawaii"}),"NWB",IF(OR(I21={"California","Nevada","Utah","Arizona","Colorado","New Mexico"}),"WB",""))))))</f>
        <v>MAB</v>
      </c>
      <c r="K21" s="22" t="s">
        <v>1191</v>
      </c>
    </row>
    <row r="22" spans="1:11" x14ac:dyDescent="0.3">
      <c r="A22" s="23">
        <v>20</v>
      </c>
      <c r="B22" s="24">
        <v>48365</v>
      </c>
      <c r="C22" s="25">
        <v>3206</v>
      </c>
      <c r="D22" s="22" t="s">
        <v>303</v>
      </c>
      <c r="E22" s="22" t="s">
        <v>304</v>
      </c>
      <c r="F22" s="24">
        <v>30837</v>
      </c>
      <c r="G22" s="24">
        <v>49095</v>
      </c>
      <c r="H22" s="25">
        <v>35720</v>
      </c>
      <c r="I22" s="22" t="s">
        <v>33</v>
      </c>
      <c r="J22" s="26" t="str" cm="1">
        <f t="array" ref="J22">IF(OR(I22={"Maine","New Hampshire","Vermont","Massachusetts","Rhode Island","Connecticut"}),"NEB",IF(OR(I22={"New York","Pennsylvania","West Virginia","Virginia","Maryland","Delaware","New Jersey"}),"MAB",IF(OR(I22={"North Dakota","South Dakota","Minnesota","Wisconsin","Nebraska","Kansas","Missouri","Iowa","Illinois","Indiana","Michigan","Ohio"}),"MWB",IF(OR(I22={"Kentucky","Texas","Oklahoma","Arkansas","Louisiana","Mississippi","Tennessee","Alabama","Georgia","North Carolina","South Carolina","Florida","Puerto Rico"}),"SB",IF(OR(I22={"Washington","Oregon","Idaho","Montana","Wyoming","Alaska","Hawaii"}),"NWB",IF(OR(I22={"California","Nevada","Utah","Arizona","Colorado","New Mexico"}),"WB",""))))))</f>
        <v>MWB</v>
      </c>
      <c r="K22" s="22" t="s">
        <v>34</v>
      </c>
    </row>
    <row r="23" spans="1:11" x14ac:dyDescent="0.3">
      <c r="A23" s="23">
        <v>21</v>
      </c>
      <c r="B23" s="24">
        <v>48365</v>
      </c>
      <c r="C23" s="25">
        <v>7161</v>
      </c>
      <c r="D23" s="22" t="s">
        <v>309</v>
      </c>
      <c r="E23" s="22" t="s">
        <v>310</v>
      </c>
      <c r="F23" s="24">
        <v>30862</v>
      </c>
      <c r="G23" s="24">
        <v>49095</v>
      </c>
      <c r="H23" s="25">
        <v>1660</v>
      </c>
      <c r="I23" s="22" t="s">
        <v>70</v>
      </c>
      <c r="J23" s="26" t="str" cm="1">
        <f t="array" ref="J23">IF(OR(I23={"Maine","New Hampshire","Vermont","Massachusetts","Rhode Island","Connecticut"}),"NEB",IF(OR(I23={"New York","Pennsylvania","West Virginia","Virginia","Maryland","Delaware","New Jersey"}),"MAB",IF(OR(I23={"North Dakota","South Dakota","Minnesota","Wisconsin","Nebraska","Kansas","Missouri","Iowa","Illinois","Indiana","Michigan","Ohio"}),"MWB",IF(OR(I23={"Kentucky","Texas","Oklahoma","Arkansas","Louisiana","Mississippi","Tennessee","Alabama","Georgia","North Carolina","South Carolina","Florida","Puerto Rico"}),"SB",IF(OR(I23={"Washington","Oregon","Idaho","Montana","Wyoming","Alaska","Hawaii"}),"NWB",IF(OR(I23={"California","Nevada","Utah","Arizona","Colorado","New Mexico"}),"WB",""))))))</f>
        <v>NWB</v>
      </c>
      <c r="K23" s="22" t="s">
        <v>311</v>
      </c>
    </row>
    <row r="24" spans="1:11" x14ac:dyDescent="0.3">
      <c r="A24" s="23">
        <v>22</v>
      </c>
      <c r="B24" s="24">
        <v>48395</v>
      </c>
      <c r="C24" s="25">
        <v>7337</v>
      </c>
      <c r="D24" s="22" t="s">
        <v>312</v>
      </c>
      <c r="E24" s="22" t="s">
        <v>313</v>
      </c>
      <c r="F24" s="24">
        <v>30869</v>
      </c>
      <c r="G24" s="24">
        <v>49125</v>
      </c>
      <c r="H24" s="25">
        <v>1470</v>
      </c>
      <c r="I24" s="22" t="s">
        <v>16</v>
      </c>
      <c r="J24" s="26" t="str" cm="1">
        <f t="array" ref="J24">IF(OR(I24={"Maine","New Hampshire","Vermont","Massachusetts","Rhode Island","Connecticut"}),"NEB",IF(OR(I24={"New York","Pennsylvania","West Virginia","Virginia","Maryland","Delaware","New Jersey"}),"MAB",IF(OR(I24={"North Dakota","South Dakota","Minnesota","Wisconsin","Nebraska","Kansas","Missouri","Iowa","Illinois","Indiana","Michigan","Ohio"}),"MWB",IF(OR(I24={"Kentucky","Texas","Oklahoma","Arkansas","Louisiana","Mississippi","Tennessee","Alabama","Georgia","North Carolina","South Carolina","Florida","Puerto Rico"}),"SB",IF(OR(I24={"Washington","Oregon","Idaho","Montana","Wyoming","Alaska","Hawaii"}),"NWB",IF(OR(I24={"California","Nevada","Utah","Arizona","Colorado","New Mexico"}),"WB",""))))))</f>
        <v>NWB</v>
      </c>
      <c r="K24" s="22" t="s">
        <v>314</v>
      </c>
    </row>
    <row r="25" spans="1:11" x14ac:dyDescent="0.3">
      <c r="A25" s="23">
        <v>23</v>
      </c>
      <c r="B25" s="24">
        <v>48395</v>
      </c>
      <c r="C25" s="25">
        <v>7338</v>
      </c>
      <c r="D25" s="22" t="s">
        <v>315</v>
      </c>
      <c r="E25" s="22" t="s">
        <v>313</v>
      </c>
      <c r="F25" s="24">
        <v>30869</v>
      </c>
      <c r="G25" s="24">
        <v>49125</v>
      </c>
      <c r="H25" s="25">
        <v>1441</v>
      </c>
      <c r="I25" s="22" t="s">
        <v>16</v>
      </c>
      <c r="J25" s="26" t="str" cm="1">
        <f t="array" ref="J25">IF(OR(I25={"Maine","New Hampshire","Vermont","Massachusetts","Rhode Island","Connecticut"}),"NEB",IF(OR(I25={"New York","Pennsylvania","West Virginia","Virginia","Maryland","Delaware","New Jersey"}),"MAB",IF(OR(I25={"North Dakota","South Dakota","Minnesota","Wisconsin","Nebraska","Kansas","Missouri","Iowa","Illinois","Indiana","Michigan","Ohio"}),"MWB",IF(OR(I25={"Kentucky","Texas","Oklahoma","Arkansas","Louisiana","Mississippi","Tennessee","Alabama","Georgia","North Carolina","South Carolina","Florida","Puerto Rico"}),"SB",IF(OR(I25={"Washington","Oregon","Idaho","Montana","Wyoming","Alaska","Hawaii"}),"NWB",IF(OR(I25={"California","Nevada","Utah","Arizona","Colorado","New Mexico"}),"WB",""))))))</f>
        <v>NWB</v>
      </c>
      <c r="K25" s="22" t="s">
        <v>314</v>
      </c>
    </row>
    <row r="26" spans="1:11" x14ac:dyDescent="0.3">
      <c r="A26" s="23">
        <v>24</v>
      </c>
      <c r="B26" s="24">
        <v>48395</v>
      </c>
      <c r="C26" s="25">
        <v>7252</v>
      </c>
      <c r="D26" s="22" t="s">
        <v>316</v>
      </c>
      <c r="E26" s="22" t="s">
        <v>183</v>
      </c>
      <c r="F26" s="24">
        <v>30880</v>
      </c>
      <c r="G26" s="24">
        <v>49125</v>
      </c>
      <c r="H26" s="25">
        <v>530</v>
      </c>
      <c r="I26" s="22" t="s">
        <v>4</v>
      </c>
      <c r="J26" s="26" t="str" cm="1">
        <f t="array" ref="J26">IF(OR(I26={"Maine","New Hampshire","Vermont","Massachusetts","Rhode Island","Connecticut"}),"NEB",IF(OR(I26={"New York","Pennsylvania","West Virginia","Virginia","Maryland","Delaware","New Jersey"}),"MAB",IF(OR(I26={"North Dakota","South Dakota","Minnesota","Wisconsin","Nebraska","Kansas","Missouri","Iowa","Illinois","Indiana","Michigan","Ohio"}),"MWB",IF(OR(I26={"Kentucky","Texas","Oklahoma","Arkansas","Louisiana","Mississippi","Tennessee","Alabama","Georgia","North Carolina","South Carolina","Florida","Puerto Rico"}),"SB",IF(OR(I26={"Washington","Oregon","Idaho","Montana","Wyoming","Alaska","Hawaii"}),"NWB",IF(OR(I26={"California","Nevada","Utah","Arizona","Colorado","New Mexico"}),"WB",""))))))</f>
        <v>WB</v>
      </c>
      <c r="K26" s="22" t="s">
        <v>316</v>
      </c>
    </row>
    <row r="27" spans="1:11" x14ac:dyDescent="0.3">
      <c r="A27" s="23">
        <v>25</v>
      </c>
      <c r="B27" s="24">
        <v>48395</v>
      </c>
      <c r="C27" s="25">
        <v>3494</v>
      </c>
      <c r="D27" s="22" t="s">
        <v>317</v>
      </c>
      <c r="E27" s="22" t="s">
        <v>318</v>
      </c>
      <c r="F27" s="24">
        <v>30882</v>
      </c>
      <c r="G27" s="24">
        <v>49125</v>
      </c>
      <c r="H27" s="25">
        <v>8560</v>
      </c>
      <c r="I27" s="22" t="s">
        <v>107</v>
      </c>
      <c r="J27" s="26" t="str" cm="1">
        <f t="array" ref="J27">IF(OR(I27={"Maine","New Hampshire","Vermont","Massachusetts","Rhode Island","Connecticut"}),"NEB",IF(OR(I27={"New York","Pennsylvania","West Virginia","Virginia","Maryland","Delaware","New Jersey"}),"MAB",IF(OR(I27={"North Dakota","South Dakota","Minnesota","Wisconsin","Nebraska","Kansas","Missouri","Iowa","Illinois","Indiana","Michigan","Ohio"}),"MWB",IF(OR(I27={"Kentucky","Texas","Oklahoma","Arkansas","Louisiana","Mississippi","Tennessee","Alabama","Georgia","North Carolina","South Carolina","Florida","Puerto Rico"}),"SB",IF(OR(I27={"Washington","Oregon","Idaho","Montana","Wyoming","Alaska","Hawaii"}),"NWB",IF(OR(I27={"California","Nevada","Utah","Arizona","Colorado","New Mexico"}),"WB",""))))))</f>
        <v>MAB</v>
      </c>
      <c r="K27" s="22" t="s">
        <v>319</v>
      </c>
    </row>
    <row r="28" spans="1:11" x14ac:dyDescent="0.3">
      <c r="A28" s="23">
        <v>26</v>
      </c>
      <c r="B28" s="24">
        <v>48395</v>
      </c>
      <c r="C28" s="25">
        <v>2447</v>
      </c>
      <c r="D28" s="22" t="s">
        <v>830</v>
      </c>
      <c r="E28" s="22" t="s">
        <v>831</v>
      </c>
      <c r="F28" s="24">
        <v>34530</v>
      </c>
      <c r="G28" s="24">
        <v>49125</v>
      </c>
      <c r="H28" s="25">
        <v>8000</v>
      </c>
      <c r="I28" s="22" t="s">
        <v>157</v>
      </c>
      <c r="J28" s="26" t="str" cm="1">
        <f t="array" ref="J28">IF(OR(I28={"Maine","New Hampshire","Vermont","Massachusetts","Rhode Island","Connecticut"}),"NEB",IF(OR(I28={"New York","Pennsylvania","West Virginia","Virginia","Maryland","Delaware","New Jersey"}),"MAB",IF(OR(I28={"North Dakota","South Dakota","Minnesota","Wisconsin","Nebraska","Kansas","Missouri","Iowa","Illinois","Indiana","Michigan","Ohio"}),"MWB",IF(OR(I28={"Kentucky","Texas","Oklahoma","Arkansas","Louisiana","Mississippi","Tennessee","Alabama","Georgia","North Carolina","South Carolina","Florida","Puerto Rico"}),"SB",IF(OR(I28={"Washington","Oregon","Idaho","Montana","Wyoming","Alaska","Hawaii"}),"NWB",IF(OR(I28={"California","Nevada","Utah","Arizona","Colorado","New Mexico"}),"WB",""))))))</f>
        <v>MWB</v>
      </c>
      <c r="K28" s="22" t="s">
        <v>258</v>
      </c>
    </row>
    <row r="29" spans="1:11" x14ac:dyDescent="0.3">
      <c r="A29" s="23">
        <v>27</v>
      </c>
      <c r="B29" s="24">
        <v>48395</v>
      </c>
      <c r="C29" s="25">
        <v>2450</v>
      </c>
      <c r="D29" s="22" t="s">
        <v>832</v>
      </c>
      <c r="E29" s="22" t="s">
        <v>831</v>
      </c>
      <c r="F29" s="24">
        <v>34530</v>
      </c>
      <c r="G29" s="24">
        <v>49125</v>
      </c>
      <c r="H29" s="25">
        <v>6609</v>
      </c>
      <c r="I29" s="22" t="s">
        <v>157</v>
      </c>
      <c r="J29" s="26" t="str" cm="1">
        <f t="array" ref="J29">IF(OR(I29={"Maine","New Hampshire","Vermont","Massachusetts","Rhode Island","Connecticut"}),"NEB",IF(OR(I29={"New York","Pennsylvania","West Virginia","Virginia","Maryland","Delaware","New Jersey"}),"MAB",IF(OR(I29={"North Dakota","South Dakota","Minnesota","Wisconsin","Nebraska","Kansas","Missouri","Iowa","Illinois","Indiana","Michigan","Ohio"}),"MWB",IF(OR(I29={"Kentucky","Texas","Oklahoma","Arkansas","Louisiana","Mississippi","Tennessee","Alabama","Georgia","North Carolina","South Carolina","Florida","Puerto Rico"}),"SB",IF(OR(I29={"Washington","Oregon","Idaho","Montana","Wyoming","Alaska","Hawaii"}),"NWB",IF(OR(I29={"California","Nevada","Utah","Arizona","Colorado","New Mexico"}),"WB",""))))))</f>
        <v>MWB</v>
      </c>
      <c r="K29" s="22" t="s">
        <v>258</v>
      </c>
    </row>
    <row r="30" spans="1:11" x14ac:dyDescent="0.3">
      <c r="A30" s="23">
        <v>28</v>
      </c>
      <c r="B30" s="24">
        <v>48395</v>
      </c>
      <c r="C30" s="25">
        <v>2468</v>
      </c>
      <c r="D30" s="22" t="s">
        <v>833</v>
      </c>
      <c r="E30" s="22" t="s">
        <v>831</v>
      </c>
      <c r="F30" s="24">
        <v>34530</v>
      </c>
      <c r="G30" s="24">
        <v>49125</v>
      </c>
      <c r="H30" s="25">
        <v>7473</v>
      </c>
      <c r="I30" s="22" t="s">
        <v>157</v>
      </c>
      <c r="J30" s="26" t="str" cm="1">
        <f t="array" ref="J30">IF(OR(I30={"Maine","New Hampshire","Vermont","Massachusetts","Rhode Island","Connecticut"}),"NEB",IF(OR(I30={"New York","Pennsylvania","West Virginia","Virginia","Maryland","Delaware","New Jersey"}),"MAB",IF(OR(I30={"North Dakota","South Dakota","Minnesota","Wisconsin","Nebraska","Kansas","Missouri","Iowa","Illinois","Indiana","Michigan","Ohio"}),"MWB",IF(OR(I30={"Kentucky","Texas","Oklahoma","Arkansas","Louisiana","Mississippi","Tennessee","Alabama","Georgia","North Carolina","South Carolina","Florida","Puerto Rico"}),"SB",IF(OR(I30={"Washington","Oregon","Idaho","Montana","Wyoming","Alaska","Hawaii"}),"NWB",IF(OR(I30={"California","Nevada","Utah","Arizona","Colorado","New Mexico"}),"WB",""))))))</f>
        <v>MWB</v>
      </c>
      <c r="K30" s="22" t="s">
        <v>834</v>
      </c>
    </row>
    <row r="31" spans="1:11" x14ac:dyDescent="0.3">
      <c r="A31" s="23">
        <v>29</v>
      </c>
      <c r="B31" s="24">
        <v>48395</v>
      </c>
      <c r="C31" s="25">
        <v>2453</v>
      </c>
      <c r="D31" s="22" t="s">
        <v>835</v>
      </c>
      <c r="E31" s="22" t="s">
        <v>831</v>
      </c>
      <c r="F31" s="24">
        <v>34530</v>
      </c>
      <c r="G31" s="24">
        <v>49125</v>
      </c>
      <c r="H31" s="25">
        <v>6000</v>
      </c>
      <c r="I31" s="22" t="s">
        <v>157</v>
      </c>
      <c r="J31" s="26" t="str" cm="1">
        <f t="array" ref="J31">IF(OR(I31={"Maine","New Hampshire","Vermont","Massachusetts","Rhode Island","Connecticut"}),"NEB",IF(OR(I31={"New York","Pennsylvania","West Virginia","Virginia","Maryland","Delaware","New Jersey"}),"MAB",IF(OR(I31={"North Dakota","South Dakota","Minnesota","Wisconsin","Nebraska","Kansas","Missouri","Iowa","Illinois","Indiana","Michigan","Ohio"}),"MWB",IF(OR(I31={"Kentucky","Texas","Oklahoma","Arkansas","Louisiana","Mississippi","Tennessee","Alabama","Georgia","North Carolina","South Carolina","Florida","Puerto Rico"}),"SB",IF(OR(I31={"Washington","Oregon","Idaho","Montana","Wyoming","Alaska","Hawaii"}),"NWB",IF(OR(I31={"California","Nevada","Utah","Arizona","Colorado","New Mexico"}),"WB",""))))))</f>
        <v>MWB</v>
      </c>
      <c r="K31" s="22" t="s">
        <v>258</v>
      </c>
    </row>
    <row r="32" spans="1:11" x14ac:dyDescent="0.3">
      <c r="A32" s="23">
        <v>30</v>
      </c>
      <c r="B32" s="24">
        <v>48395</v>
      </c>
      <c r="C32" s="25">
        <v>2436</v>
      </c>
      <c r="D32" s="22" t="s">
        <v>836</v>
      </c>
      <c r="E32" s="22" t="s">
        <v>831</v>
      </c>
      <c r="F32" s="24">
        <v>34530</v>
      </c>
      <c r="G32" s="24">
        <v>49125</v>
      </c>
      <c r="H32" s="25">
        <v>7229</v>
      </c>
      <c r="I32" s="22" t="s">
        <v>157</v>
      </c>
      <c r="J32" s="26" t="str" cm="1">
        <f t="array" ref="J32">IF(OR(I32={"Maine","New Hampshire","Vermont","Massachusetts","Rhode Island","Connecticut"}),"NEB",IF(OR(I32={"New York","Pennsylvania","West Virginia","Virginia","Maryland","Delaware","New Jersey"}),"MAB",IF(OR(I32={"North Dakota","South Dakota","Minnesota","Wisconsin","Nebraska","Kansas","Missouri","Iowa","Illinois","Indiana","Michigan","Ohio"}),"MWB",IF(OR(I32={"Kentucky","Texas","Oklahoma","Arkansas","Louisiana","Mississippi","Tennessee","Alabama","Georgia","North Carolina","South Carolina","Florida","Puerto Rico"}),"SB",IF(OR(I32={"Washington","Oregon","Idaho","Montana","Wyoming","Alaska","Hawaii"}),"NWB",IF(OR(I32={"California","Nevada","Utah","Arizona","Colorado","New Mexico"}),"WB",""))))))</f>
        <v>MWB</v>
      </c>
      <c r="K32" s="22" t="s">
        <v>258</v>
      </c>
    </row>
    <row r="33" spans="1:11" x14ac:dyDescent="0.3">
      <c r="A33" s="23">
        <v>31</v>
      </c>
      <c r="B33" s="24">
        <v>48395</v>
      </c>
      <c r="C33" s="25">
        <v>2452</v>
      </c>
      <c r="D33" s="22" t="s">
        <v>837</v>
      </c>
      <c r="E33" s="22" t="s">
        <v>831</v>
      </c>
      <c r="F33" s="24">
        <v>34530</v>
      </c>
      <c r="G33" s="24">
        <v>49125</v>
      </c>
      <c r="H33" s="25">
        <v>29600</v>
      </c>
      <c r="I33" s="22" t="s">
        <v>157</v>
      </c>
      <c r="J33" s="26" t="str" cm="1">
        <f t="array" ref="J33">IF(OR(I33={"Maine","New Hampshire","Vermont","Massachusetts","Rhode Island","Connecticut"}),"NEB",IF(OR(I33={"New York","Pennsylvania","West Virginia","Virginia","Maryland","Delaware","New Jersey"}),"MAB",IF(OR(I33={"North Dakota","South Dakota","Minnesota","Wisconsin","Nebraska","Kansas","Missouri","Iowa","Illinois","Indiana","Michigan","Ohio"}),"MWB",IF(OR(I33={"Kentucky","Texas","Oklahoma","Arkansas","Louisiana","Mississippi","Tennessee","Alabama","Georgia","North Carolina","South Carolina","Florida","Puerto Rico"}),"SB",IF(OR(I33={"Washington","Oregon","Idaho","Montana","Wyoming","Alaska","Hawaii"}),"NWB",IF(OR(I33={"California","Nevada","Utah","Arizona","Colorado","New Mexico"}),"WB",""))))))</f>
        <v>MWB</v>
      </c>
      <c r="K33" s="22" t="s">
        <v>834</v>
      </c>
    </row>
    <row r="34" spans="1:11" x14ac:dyDescent="0.3">
      <c r="A34" s="23">
        <v>32</v>
      </c>
      <c r="B34" s="24">
        <v>48395</v>
      </c>
      <c r="C34" s="25">
        <v>2599</v>
      </c>
      <c r="D34" s="22" t="s">
        <v>838</v>
      </c>
      <c r="E34" s="22" t="s">
        <v>831</v>
      </c>
      <c r="F34" s="24">
        <v>34530</v>
      </c>
      <c r="G34" s="24">
        <v>49125</v>
      </c>
      <c r="H34" s="25">
        <v>13884</v>
      </c>
      <c r="I34" s="22" t="s">
        <v>157</v>
      </c>
      <c r="J34" s="26" t="str" cm="1">
        <f t="array" ref="J34">IF(OR(I34={"Maine","New Hampshire","Vermont","Massachusetts","Rhode Island","Connecticut"}),"NEB",IF(OR(I34={"New York","Pennsylvania","West Virginia","Virginia","Maryland","Delaware","New Jersey"}),"MAB",IF(OR(I34={"North Dakota","South Dakota","Minnesota","Wisconsin","Nebraska","Kansas","Missouri","Iowa","Illinois","Indiana","Michigan","Ohio"}),"MWB",IF(OR(I34={"Kentucky","Texas","Oklahoma","Arkansas","Louisiana","Mississippi","Tennessee","Alabama","Georgia","North Carolina","South Carolina","Florida","Puerto Rico"}),"SB",IF(OR(I34={"Washington","Oregon","Idaho","Montana","Wyoming","Alaska","Hawaii"}),"NWB",IF(OR(I34={"California","Nevada","Utah","Arizona","Colorado","New Mexico"}),"WB",""))))))</f>
        <v>MWB</v>
      </c>
      <c r="K34" s="22" t="s">
        <v>839</v>
      </c>
    </row>
    <row r="35" spans="1:11" x14ac:dyDescent="0.3">
      <c r="A35" s="23">
        <v>33</v>
      </c>
      <c r="B35" s="24">
        <v>48395</v>
      </c>
      <c r="C35" s="25">
        <v>2449</v>
      </c>
      <c r="D35" s="22" t="s">
        <v>840</v>
      </c>
      <c r="E35" s="22" t="s">
        <v>831</v>
      </c>
      <c r="F35" s="24">
        <v>34530</v>
      </c>
      <c r="G35" s="24">
        <v>49125</v>
      </c>
      <c r="H35" s="25">
        <v>4000</v>
      </c>
      <c r="I35" s="22" t="s">
        <v>157</v>
      </c>
      <c r="J35" s="26" t="str" cm="1">
        <f t="array" ref="J35">IF(OR(I35={"Maine","New Hampshire","Vermont","Massachusetts","Rhode Island","Connecticut"}),"NEB",IF(OR(I35={"New York","Pennsylvania","West Virginia","Virginia","Maryland","Delaware","New Jersey"}),"MAB",IF(OR(I35={"North Dakota","South Dakota","Minnesota","Wisconsin","Nebraska","Kansas","Missouri","Iowa","Illinois","Indiana","Michigan","Ohio"}),"MWB",IF(OR(I35={"Kentucky","Texas","Oklahoma","Arkansas","Louisiana","Mississippi","Tennessee","Alabama","Georgia","North Carolina","South Carolina","Florida","Puerto Rico"}),"SB",IF(OR(I35={"Washington","Oregon","Idaho","Montana","Wyoming","Alaska","Hawaii"}),"NWB",IF(OR(I35={"California","Nevada","Utah","Arizona","Colorado","New Mexico"}),"WB",""))))))</f>
        <v>MWB</v>
      </c>
      <c r="K35" s="22" t="s">
        <v>258</v>
      </c>
    </row>
    <row r="36" spans="1:11" x14ac:dyDescent="0.3">
      <c r="A36" s="23">
        <v>34</v>
      </c>
      <c r="B36" s="24">
        <v>48395</v>
      </c>
      <c r="C36" s="25">
        <v>2448</v>
      </c>
      <c r="D36" s="22" t="s">
        <v>841</v>
      </c>
      <c r="E36" s="22" t="s">
        <v>831</v>
      </c>
      <c r="F36" s="24">
        <v>34530</v>
      </c>
      <c r="G36" s="24">
        <v>49125</v>
      </c>
      <c r="H36" s="25">
        <v>3885</v>
      </c>
      <c r="I36" s="22" t="s">
        <v>157</v>
      </c>
      <c r="J36" s="26" t="str" cm="1">
        <f t="array" ref="J36">IF(OR(I36={"Maine","New Hampshire","Vermont","Massachusetts","Rhode Island","Connecticut"}),"NEB",IF(OR(I36={"New York","Pennsylvania","West Virginia","Virginia","Maryland","Delaware","New Jersey"}),"MAB",IF(OR(I36={"North Dakota","South Dakota","Minnesota","Wisconsin","Nebraska","Kansas","Missouri","Iowa","Illinois","Indiana","Michigan","Ohio"}),"MWB",IF(OR(I36={"Kentucky","Texas","Oklahoma","Arkansas","Louisiana","Mississippi","Tennessee","Alabama","Georgia","North Carolina","South Carolina","Florida","Puerto Rico"}),"SB",IF(OR(I36={"Washington","Oregon","Idaho","Montana","Wyoming","Alaska","Hawaii"}),"NWB",IF(OR(I36={"California","Nevada","Utah","Arizona","Colorado","New Mexico"}),"WB",""))))))</f>
        <v>MWB</v>
      </c>
      <c r="K36" s="22" t="s">
        <v>258</v>
      </c>
    </row>
    <row r="37" spans="1:11" x14ac:dyDescent="0.3">
      <c r="A37" s="23">
        <v>35</v>
      </c>
      <c r="B37" s="24">
        <v>48395</v>
      </c>
      <c r="C37" s="25">
        <v>2451</v>
      </c>
      <c r="D37" s="22" t="s">
        <v>842</v>
      </c>
      <c r="E37" s="22" t="s">
        <v>831</v>
      </c>
      <c r="F37" s="24">
        <v>34530</v>
      </c>
      <c r="G37" s="24">
        <v>49125</v>
      </c>
      <c r="H37" s="25">
        <v>5418</v>
      </c>
      <c r="I37" s="22" t="s">
        <v>157</v>
      </c>
      <c r="J37" s="26" t="str" cm="1">
        <f t="array" ref="J37">IF(OR(I37={"Maine","New Hampshire","Vermont","Massachusetts","Rhode Island","Connecticut"}),"NEB",IF(OR(I37={"New York","Pennsylvania","West Virginia","Virginia","Maryland","Delaware","New Jersey"}),"MAB",IF(OR(I37={"North Dakota","South Dakota","Minnesota","Wisconsin","Nebraska","Kansas","Missouri","Iowa","Illinois","Indiana","Michigan","Ohio"}),"MWB",IF(OR(I37={"Kentucky","Texas","Oklahoma","Arkansas","Louisiana","Mississippi","Tennessee","Alabama","Georgia","North Carolina","South Carolina","Florida","Puerto Rico"}),"SB",IF(OR(I37={"Washington","Oregon","Idaho","Montana","Wyoming","Alaska","Hawaii"}),"NWB",IF(OR(I37={"California","Nevada","Utah","Arizona","Colorado","New Mexico"}),"WB",""))))))</f>
        <v>MWB</v>
      </c>
      <c r="K37" s="22" t="s">
        <v>834</v>
      </c>
    </row>
    <row r="38" spans="1:11" x14ac:dyDescent="0.3">
      <c r="A38" s="23">
        <v>36</v>
      </c>
      <c r="B38" s="24">
        <v>48395</v>
      </c>
      <c r="C38" s="25">
        <v>2580</v>
      </c>
      <c r="D38" s="22" t="s">
        <v>843</v>
      </c>
      <c r="E38" s="22" t="s">
        <v>831</v>
      </c>
      <c r="F38" s="24">
        <v>34530</v>
      </c>
      <c r="G38" s="24">
        <v>49125</v>
      </c>
      <c r="H38" s="25">
        <v>14255</v>
      </c>
      <c r="I38" s="22" t="s">
        <v>157</v>
      </c>
      <c r="J38" s="26" t="str" cm="1">
        <f t="array" ref="J38">IF(OR(I38={"Maine","New Hampshire","Vermont","Massachusetts","Rhode Island","Connecticut"}),"NEB",IF(OR(I38={"New York","Pennsylvania","West Virginia","Virginia","Maryland","Delaware","New Jersey"}),"MAB",IF(OR(I38={"North Dakota","South Dakota","Minnesota","Wisconsin","Nebraska","Kansas","Missouri","Iowa","Illinois","Indiana","Michigan","Ohio"}),"MWB",IF(OR(I38={"Kentucky","Texas","Oklahoma","Arkansas","Louisiana","Mississippi","Tennessee","Alabama","Georgia","North Carolina","South Carolina","Florida","Puerto Rico"}),"SB",IF(OR(I38={"Washington","Oregon","Idaho","Montana","Wyoming","Alaska","Hawaii"}),"NWB",IF(OR(I38={"California","Nevada","Utah","Arizona","Colorado","New Mexico"}),"WB",""))))))</f>
        <v>MWB</v>
      </c>
      <c r="K38" s="22" t="s">
        <v>839</v>
      </c>
    </row>
    <row r="39" spans="1:11" x14ac:dyDescent="0.3">
      <c r="A39" s="23">
        <v>37</v>
      </c>
      <c r="B39" s="24">
        <v>48426</v>
      </c>
      <c r="C39" s="25">
        <v>7410</v>
      </c>
      <c r="D39" s="22" t="s">
        <v>325</v>
      </c>
      <c r="E39" s="22" t="s">
        <v>326</v>
      </c>
      <c r="F39" s="24">
        <v>30909</v>
      </c>
      <c r="G39" s="24">
        <v>49156</v>
      </c>
      <c r="H39" s="25">
        <v>623</v>
      </c>
      <c r="I39" s="22" t="s">
        <v>76</v>
      </c>
      <c r="J39" s="26" t="str" cm="1">
        <f t="array" ref="J39">IF(OR(I39={"Maine","New Hampshire","Vermont","Massachusetts","Rhode Island","Connecticut"}),"NEB",IF(OR(I39={"New York","Pennsylvania","West Virginia","Virginia","Maryland","Delaware","New Jersey"}),"MAB",IF(OR(I39={"North Dakota","South Dakota","Minnesota","Wisconsin","Nebraska","Kansas","Missouri","Iowa","Illinois","Indiana","Michigan","Ohio"}),"MWB",IF(OR(I39={"Kentucky","Texas","Oklahoma","Arkansas","Louisiana","Mississippi","Tennessee","Alabama","Georgia","North Carolina","South Carolina","Florida","Puerto Rico"}),"SB",IF(OR(I39={"Washington","Oregon","Idaho","Montana","Wyoming","Alaska","Hawaii"}),"NWB",IF(OR(I39={"California","Nevada","Utah","Arizona","Colorado","New Mexico"}),"WB",""))))))</f>
        <v>NEB</v>
      </c>
      <c r="K39" s="22" t="s">
        <v>327</v>
      </c>
    </row>
    <row r="40" spans="1:11" x14ac:dyDescent="0.3">
      <c r="A40" s="23">
        <v>38</v>
      </c>
      <c r="B40" s="24">
        <v>48426</v>
      </c>
      <c r="C40" s="25">
        <v>1975</v>
      </c>
      <c r="D40" s="22" t="s">
        <v>1193</v>
      </c>
      <c r="E40" s="22" t="s">
        <v>9</v>
      </c>
      <c r="F40" s="24">
        <v>38203</v>
      </c>
      <c r="G40" s="24">
        <v>49156</v>
      </c>
      <c r="H40" s="25">
        <v>60076</v>
      </c>
      <c r="I40" s="22" t="s">
        <v>10</v>
      </c>
      <c r="J40" s="26" t="str" cm="1">
        <f t="array" ref="J40">IF(OR(I40={"Maine","New Hampshire","Vermont","Massachusetts","Rhode Island","Connecticut"}),"NEB",IF(OR(I40={"New York","Pennsylvania","West Virginia","Virginia","Maryland","Delaware","New Jersey"}),"MAB",IF(OR(I40={"North Dakota","South Dakota","Minnesota","Wisconsin","Nebraska","Kansas","Missouri","Iowa","Illinois","Indiana","Michigan","Ohio"}),"MWB",IF(OR(I40={"Kentucky","Texas","Oklahoma","Arkansas","Louisiana","Mississippi","Tennessee","Alabama","Georgia","North Carolina","South Carolina","Florida","Puerto Rico"}),"SB",IF(OR(I40={"Washington","Oregon","Idaho","Montana","Wyoming","Alaska","Hawaii"}),"NWB",IF(OR(I40={"California","Nevada","Utah","Arizona","Colorado","New Mexico"}),"WB",""))))))</f>
        <v>NWB</v>
      </c>
      <c r="K40" s="22" t="s">
        <v>11</v>
      </c>
    </row>
    <row r="41" spans="1:11" x14ac:dyDescent="0.3">
      <c r="A41" s="23">
        <v>39</v>
      </c>
      <c r="B41" s="24">
        <v>48426</v>
      </c>
      <c r="C41" s="25">
        <v>2055</v>
      </c>
      <c r="D41" s="22" t="s">
        <v>1194</v>
      </c>
      <c r="E41" s="22" t="s">
        <v>9</v>
      </c>
      <c r="F41" s="24">
        <v>38203</v>
      </c>
      <c r="G41" s="24">
        <v>49156</v>
      </c>
      <c r="H41" s="25">
        <v>82800</v>
      </c>
      <c r="I41" s="22" t="s">
        <v>10</v>
      </c>
      <c r="J41" s="26" t="str" cm="1">
        <f t="array" ref="J41">IF(OR(I41={"Maine","New Hampshire","Vermont","Massachusetts","Rhode Island","Connecticut"}),"NEB",IF(OR(I41={"New York","Pennsylvania","West Virginia","Virginia","Maryland","Delaware","New Jersey"}),"MAB",IF(OR(I41={"North Dakota","South Dakota","Minnesota","Wisconsin","Nebraska","Kansas","Missouri","Iowa","Illinois","Indiana","Michigan","Ohio"}),"MWB",IF(OR(I41={"Kentucky","Texas","Oklahoma","Arkansas","Louisiana","Mississippi","Tennessee","Alabama","Georgia","North Carolina","South Carolina","Florida","Puerto Rico"}),"SB",IF(OR(I41={"Washington","Oregon","Idaho","Montana","Wyoming","Alaska","Hawaii"}),"NWB",IF(OR(I41={"California","Nevada","Utah","Arizona","Colorado","New Mexico"}),"WB",""))))))</f>
        <v>NWB</v>
      </c>
      <c r="K41" s="22" t="s">
        <v>1195</v>
      </c>
    </row>
    <row r="42" spans="1:11" x14ac:dyDescent="0.3">
      <c r="A42" s="23">
        <v>40</v>
      </c>
      <c r="B42" s="24">
        <v>48426</v>
      </c>
      <c r="C42" s="25">
        <v>2061</v>
      </c>
      <c r="D42" s="22" t="s">
        <v>1196</v>
      </c>
      <c r="E42" s="22" t="s">
        <v>9</v>
      </c>
      <c r="F42" s="24">
        <v>38203</v>
      </c>
      <c r="G42" s="24">
        <v>49156</v>
      </c>
      <c r="H42" s="25">
        <v>60000</v>
      </c>
      <c r="I42" s="22" t="s">
        <v>10</v>
      </c>
      <c r="J42" s="26" t="str" cm="1">
        <f t="array" ref="J42">IF(OR(I42={"Maine","New Hampshire","Vermont","Massachusetts","Rhode Island","Connecticut"}),"NEB",IF(OR(I42={"New York","Pennsylvania","West Virginia","Virginia","Maryland","Delaware","New Jersey"}),"MAB",IF(OR(I42={"North Dakota","South Dakota","Minnesota","Wisconsin","Nebraska","Kansas","Missouri","Iowa","Illinois","Indiana","Michigan","Ohio"}),"MWB",IF(OR(I42={"Kentucky","Texas","Oklahoma","Arkansas","Louisiana","Mississippi","Tennessee","Alabama","Georgia","North Carolina","South Carolina","Florida","Puerto Rico"}),"SB",IF(OR(I42={"Washington","Oregon","Idaho","Montana","Wyoming","Alaska","Hawaii"}),"NWB",IF(OR(I42={"California","Nevada","Utah","Arizona","Colorado","New Mexico"}),"WB",""))))))</f>
        <v>NWB</v>
      </c>
      <c r="K42" s="22" t="s">
        <v>11</v>
      </c>
    </row>
    <row r="43" spans="1:11" x14ac:dyDescent="0.3">
      <c r="A43" s="23">
        <v>41</v>
      </c>
      <c r="B43" s="24">
        <v>48426</v>
      </c>
      <c r="C43" s="25">
        <v>2777</v>
      </c>
      <c r="D43" s="22" t="s">
        <v>1198</v>
      </c>
      <c r="E43" s="22" t="s">
        <v>9</v>
      </c>
      <c r="F43" s="24">
        <v>38203</v>
      </c>
      <c r="G43" s="24">
        <v>49156</v>
      </c>
      <c r="H43" s="25">
        <v>34500</v>
      </c>
      <c r="I43" s="22" t="s">
        <v>10</v>
      </c>
      <c r="J43" s="26" t="str" cm="1">
        <f t="array" ref="J43">IF(OR(I43={"Maine","New Hampshire","Vermont","Massachusetts","Rhode Island","Connecticut"}),"NEB",IF(OR(I43={"New York","Pennsylvania","West Virginia","Virginia","Maryland","Delaware","New Jersey"}),"MAB",IF(OR(I43={"North Dakota","South Dakota","Minnesota","Wisconsin","Nebraska","Kansas","Missouri","Iowa","Illinois","Indiana","Michigan","Ohio"}),"MWB",IF(OR(I43={"Kentucky","Texas","Oklahoma","Arkansas","Louisiana","Mississippi","Tennessee","Alabama","Georgia","North Carolina","South Carolina","Florida","Puerto Rico"}),"SB",IF(OR(I43={"Washington","Oregon","Idaho","Montana","Wyoming","Alaska","Hawaii"}),"NWB",IF(OR(I43={"California","Nevada","Utah","Arizona","Colorado","New Mexico"}),"WB",""))))))</f>
        <v>NWB</v>
      </c>
      <c r="K43" s="22" t="s">
        <v>11</v>
      </c>
    </row>
    <row r="44" spans="1:11" x14ac:dyDescent="0.3">
      <c r="A44" s="23">
        <v>42</v>
      </c>
      <c r="B44" s="24">
        <v>48457</v>
      </c>
      <c r="C44" s="25">
        <v>4285</v>
      </c>
      <c r="D44" s="22" t="s">
        <v>341</v>
      </c>
      <c r="E44" s="22" t="s">
        <v>342</v>
      </c>
      <c r="F44" s="24">
        <v>30946</v>
      </c>
      <c r="G44" s="24">
        <v>49187</v>
      </c>
      <c r="H44" s="25">
        <v>7400</v>
      </c>
      <c r="I44" s="22" t="s">
        <v>274</v>
      </c>
      <c r="J44" s="26" t="str" cm="1">
        <f t="array" ref="J44">IF(OR(I44={"Maine","New Hampshire","Vermont","Massachusetts","Rhode Island","Connecticut"}),"NEB",IF(OR(I44={"New York","Pennsylvania","West Virginia","Virginia","Maryland","Delaware","New Jersey"}),"MAB",IF(OR(I44={"North Dakota","South Dakota","Minnesota","Wisconsin","Nebraska","Kansas","Missouri","Iowa","Illinois","Indiana","Michigan","Ohio"}),"MWB",IF(OR(I44={"Kentucky","Texas","Oklahoma","Arkansas","Louisiana","Mississippi","Tennessee","Alabama","Georgia","North Carolina","South Carolina","Florida","Puerto Rico"}),"SB",IF(OR(I44={"Washington","Oregon","Idaho","Montana","Wyoming","Alaska","Hawaii"}),"NWB",IF(OR(I44={"California","Nevada","Utah","Arizona","Colorado","New Mexico"}),"WB",""))))))</f>
        <v>WB</v>
      </c>
      <c r="K44" s="22" t="s">
        <v>343</v>
      </c>
    </row>
    <row r="45" spans="1:11" x14ac:dyDescent="0.3">
      <c r="A45" s="23">
        <v>43</v>
      </c>
      <c r="B45" s="24">
        <v>48457</v>
      </c>
      <c r="C45" s="25">
        <v>7214</v>
      </c>
      <c r="D45" s="22" t="s">
        <v>344</v>
      </c>
      <c r="E45" s="22" t="s">
        <v>345</v>
      </c>
      <c r="F45" s="24">
        <v>30953</v>
      </c>
      <c r="G45" s="24">
        <v>49187</v>
      </c>
      <c r="H45" s="25">
        <v>1</v>
      </c>
      <c r="I45" s="22" t="s">
        <v>16</v>
      </c>
      <c r="J45" s="26" t="str" cm="1">
        <f t="array" ref="J45">IF(OR(I45={"Maine","New Hampshire","Vermont","Massachusetts","Rhode Island","Connecticut"}),"NEB",IF(OR(I45={"New York","Pennsylvania","West Virginia","Virginia","Maryland","Delaware","New Jersey"}),"MAB",IF(OR(I45={"North Dakota","South Dakota","Minnesota","Wisconsin","Nebraska","Kansas","Missouri","Iowa","Illinois","Indiana","Michigan","Ohio"}),"MWB",IF(OR(I45={"Kentucky","Texas","Oklahoma","Arkansas","Louisiana","Mississippi","Tennessee","Alabama","Georgia","North Carolina","South Carolina","Florida","Puerto Rico"}),"SB",IF(OR(I45={"Washington","Oregon","Idaho","Montana","Wyoming","Alaska","Hawaii"}),"NWB",IF(OR(I45={"California","Nevada","Utah","Arizona","Colorado","New Mexico"}),"WB",""))))))</f>
        <v>NWB</v>
      </c>
      <c r="K45" s="22" t="s">
        <v>344</v>
      </c>
    </row>
    <row r="46" spans="1:11" x14ac:dyDescent="0.3">
      <c r="A46" s="23">
        <v>44</v>
      </c>
      <c r="B46" s="24">
        <v>48457</v>
      </c>
      <c r="C46" s="25">
        <v>372</v>
      </c>
      <c r="D46" s="22" t="s">
        <v>1199</v>
      </c>
      <c r="E46" s="22" t="s">
        <v>6</v>
      </c>
      <c r="F46" s="24">
        <v>38233</v>
      </c>
      <c r="G46" s="24">
        <v>49187</v>
      </c>
      <c r="H46" s="25">
        <v>2520</v>
      </c>
      <c r="I46" s="22" t="s">
        <v>4</v>
      </c>
      <c r="J46" s="26" t="str" cm="1">
        <f t="array" ref="J46">IF(OR(I46={"Maine","New Hampshire","Vermont","Massachusetts","Rhode Island","Connecticut"}),"NEB",IF(OR(I46={"New York","Pennsylvania","West Virginia","Virginia","Maryland","Delaware","New Jersey"}),"MAB",IF(OR(I46={"North Dakota","South Dakota","Minnesota","Wisconsin","Nebraska","Kansas","Missouri","Iowa","Illinois","Indiana","Michigan","Ohio"}),"MWB",IF(OR(I46={"Kentucky","Texas","Oklahoma","Arkansas","Louisiana","Mississippi","Tennessee","Alabama","Georgia","North Carolina","South Carolina","Florida","Puerto Rico"}),"SB",IF(OR(I46={"Washington","Oregon","Idaho","Montana","Wyoming","Alaska","Hawaii"}),"NWB",IF(OR(I46={"California","Nevada","Utah","Arizona","Colorado","New Mexico"}),"WB",""))))))</f>
        <v>WB</v>
      </c>
      <c r="K46" s="22" t="s">
        <v>1200</v>
      </c>
    </row>
    <row r="47" spans="1:11" x14ac:dyDescent="0.3">
      <c r="A47" s="23">
        <v>45</v>
      </c>
      <c r="B47" s="24">
        <v>48457</v>
      </c>
      <c r="C47" s="25">
        <v>309</v>
      </c>
      <c r="D47" s="22" t="s">
        <v>1201</v>
      </c>
      <c r="E47" s="22" t="s">
        <v>1202</v>
      </c>
      <c r="F47" s="24">
        <v>38233</v>
      </c>
      <c r="G47" s="24">
        <v>49187</v>
      </c>
      <c r="H47" s="25">
        <v>32416</v>
      </c>
      <c r="I47" s="22" t="s">
        <v>107</v>
      </c>
      <c r="J47" s="26" t="str" cm="1">
        <f t="array" ref="J47">IF(OR(I47={"Maine","New Hampshire","Vermont","Massachusetts","Rhode Island","Connecticut"}),"NEB",IF(OR(I47={"New York","Pennsylvania","West Virginia","Virginia","Maryland","Delaware","New Jersey"}),"MAB",IF(OR(I47={"North Dakota","South Dakota","Minnesota","Wisconsin","Nebraska","Kansas","Missouri","Iowa","Illinois","Indiana","Michigan","Ohio"}),"MWB",IF(OR(I47={"Kentucky","Texas","Oklahoma","Arkansas","Louisiana","Mississippi","Tennessee","Alabama","Georgia","North Carolina","South Carolina","Florida","Puerto Rico"}),"SB",IF(OR(I47={"Washington","Oregon","Idaho","Montana","Wyoming","Alaska","Hawaii"}),"NWB",IF(OR(I47={"California","Nevada","Utah","Arizona","Colorado","New Mexico"}),"WB",""))))))</f>
        <v>MAB</v>
      </c>
      <c r="K47" s="22" t="s">
        <v>1203</v>
      </c>
    </row>
    <row r="48" spans="1:11" x14ac:dyDescent="0.3">
      <c r="A48" s="23">
        <v>46</v>
      </c>
      <c r="B48" s="24">
        <v>48487</v>
      </c>
      <c r="C48" s="25">
        <v>3671</v>
      </c>
      <c r="D48" s="22" t="s">
        <v>346</v>
      </c>
      <c r="E48" s="22" t="s">
        <v>318</v>
      </c>
      <c r="F48" s="24">
        <v>30970</v>
      </c>
      <c r="G48" s="24">
        <v>49217</v>
      </c>
      <c r="H48" s="25">
        <v>9500</v>
      </c>
      <c r="I48" s="22" t="s">
        <v>107</v>
      </c>
      <c r="J48" s="26" t="str" cm="1">
        <f t="array" ref="J48">IF(OR(I48={"Maine","New Hampshire","Vermont","Massachusetts","Rhode Island","Connecticut"}),"NEB",IF(OR(I48={"New York","Pennsylvania","West Virginia","Virginia","Maryland","Delaware","New Jersey"}),"MAB",IF(OR(I48={"North Dakota","South Dakota","Minnesota","Wisconsin","Nebraska","Kansas","Missouri","Iowa","Illinois","Indiana","Michigan","Ohio"}),"MWB",IF(OR(I48={"Kentucky","Texas","Oklahoma","Arkansas","Louisiana","Mississippi","Tennessee","Alabama","Georgia","North Carolina","South Carolina","Florida","Puerto Rico"}),"SB",IF(OR(I48={"Washington","Oregon","Idaho","Montana","Wyoming","Alaska","Hawaii"}),"NWB",IF(OR(I48={"California","Nevada","Utah","Arizona","Colorado","New Mexico"}),"WB",""))))))</f>
        <v>MAB</v>
      </c>
      <c r="K48" s="22" t="s">
        <v>319</v>
      </c>
    </row>
    <row r="49" spans="1:11" x14ac:dyDescent="0.3">
      <c r="A49" s="23">
        <v>47</v>
      </c>
      <c r="B49" s="24">
        <v>48487</v>
      </c>
      <c r="C49" s="25">
        <v>2608</v>
      </c>
      <c r="D49" s="22" t="s">
        <v>857</v>
      </c>
      <c r="E49" s="22" t="s">
        <v>858</v>
      </c>
      <c r="F49" s="24">
        <v>34631</v>
      </c>
      <c r="G49" s="24">
        <v>49217</v>
      </c>
      <c r="H49" s="25">
        <v>1400</v>
      </c>
      <c r="I49" s="22" t="s">
        <v>22</v>
      </c>
      <c r="J49" s="26" t="str" cm="1">
        <f t="array" ref="J49">IF(OR(I49={"Maine","New Hampshire","Vermont","Massachusetts","Rhode Island","Connecticut"}),"NEB",IF(OR(I49={"New York","Pennsylvania","West Virginia","Virginia","Maryland","Delaware","New Jersey"}),"MAB",IF(OR(I49={"North Dakota","South Dakota","Minnesota","Wisconsin","Nebraska","Kansas","Missouri","Iowa","Illinois","Indiana","Michigan","Ohio"}),"MWB",IF(OR(I49={"Kentucky","Texas","Oklahoma","Arkansas","Louisiana","Mississippi","Tennessee","Alabama","Georgia","North Carolina","South Carolina","Florida","Puerto Rico"}),"SB",IF(OR(I49={"Washington","Oregon","Idaho","Montana","Wyoming","Alaska","Hawaii"}),"NWB",IF(OR(I49={"California","Nevada","Utah","Arizona","Colorado","New Mexico"}),"WB",""))))))</f>
        <v>NEB</v>
      </c>
      <c r="K49" s="22" t="s">
        <v>859</v>
      </c>
    </row>
    <row r="50" spans="1:11" x14ac:dyDescent="0.3">
      <c r="A50" s="23">
        <v>48</v>
      </c>
      <c r="B50" s="24">
        <v>48487</v>
      </c>
      <c r="C50" s="25">
        <v>1962</v>
      </c>
      <c r="D50" s="22" t="s">
        <v>1109</v>
      </c>
      <c r="E50" s="22" t="s">
        <v>8</v>
      </c>
      <c r="F50" s="24">
        <v>37188</v>
      </c>
      <c r="G50" s="24">
        <v>49217</v>
      </c>
      <c r="H50" s="25">
        <v>195750</v>
      </c>
      <c r="I50" s="22" t="s">
        <v>4</v>
      </c>
      <c r="J50" s="26" t="str" cm="1">
        <f t="array" ref="J50">IF(OR(I50={"Maine","New Hampshire","Vermont","Massachusetts","Rhode Island","Connecticut"}),"NEB",IF(OR(I50={"New York","Pennsylvania","West Virginia","Virginia","Maryland","Delaware","New Jersey"}),"MAB",IF(OR(I50={"North Dakota","South Dakota","Minnesota","Wisconsin","Nebraska","Kansas","Missouri","Iowa","Illinois","Indiana","Michigan","Ohio"}),"MWB",IF(OR(I50={"Kentucky","Texas","Oklahoma","Arkansas","Louisiana","Mississippi","Tennessee","Alabama","Georgia","North Carolina","South Carolina","Florida","Puerto Rico"}),"SB",IF(OR(I50={"Washington","Oregon","Idaho","Montana","Wyoming","Alaska","Hawaii"}),"NWB",IF(OR(I50={"California","Nevada","Utah","Arizona","Colorado","New Mexico"}),"WB",""))))))</f>
        <v>WB</v>
      </c>
      <c r="K50" s="22" t="s">
        <v>1110</v>
      </c>
    </row>
    <row r="52" spans="1:11" x14ac:dyDescent="0.3">
      <c r="D52" s="1" t="s">
        <v>1316</v>
      </c>
    </row>
    <row r="54" spans="1:11" ht="27.6" x14ac:dyDescent="0.3">
      <c r="A54" s="5" t="s">
        <v>1318</v>
      </c>
      <c r="B54" s="27" t="s">
        <v>1325</v>
      </c>
      <c r="C54" s="5" t="s">
        <v>1322</v>
      </c>
      <c r="D54" s="21" t="s">
        <v>0</v>
      </c>
      <c r="E54" s="21" t="s">
        <v>1319</v>
      </c>
      <c r="F54" s="5" t="s">
        <v>1</v>
      </c>
      <c r="G54" s="5" t="s">
        <v>2</v>
      </c>
      <c r="H54" s="28" t="s">
        <v>1326</v>
      </c>
      <c r="I54" s="21" t="s">
        <v>1320</v>
      </c>
      <c r="J54" s="4" t="s">
        <v>1309</v>
      </c>
      <c r="K54" s="21" t="s">
        <v>3</v>
      </c>
    </row>
    <row r="55" spans="1:11" x14ac:dyDescent="0.3">
      <c r="A55" s="15"/>
      <c r="B55" s="15"/>
      <c r="C55" s="15"/>
      <c r="D55" s="11"/>
      <c r="E55" s="11"/>
      <c r="F55" s="15"/>
      <c r="G55" s="15"/>
      <c r="H55" s="15"/>
      <c r="I55" s="11"/>
      <c r="J55" s="15"/>
      <c r="K55" s="11"/>
    </row>
    <row r="56" spans="1:11" x14ac:dyDescent="0.3">
      <c r="A56" s="23">
        <v>1</v>
      </c>
      <c r="B56" s="24">
        <v>48152</v>
      </c>
      <c r="C56" s="25">
        <v>2671</v>
      </c>
      <c r="D56" s="22" t="s">
        <v>1024</v>
      </c>
      <c r="E56" s="22" t="s">
        <v>1025</v>
      </c>
      <c r="F56" s="24">
        <v>35759</v>
      </c>
      <c r="G56" s="24">
        <v>49979</v>
      </c>
      <c r="H56" s="25">
        <v>0</v>
      </c>
      <c r="I56" s="22" t="s">
        <v>20</v>
      </c>
      <c r="J56" s="26" t="str" cm="1">
        <f t="array" ref="J56">IF(OR(I56={"Maine","New Hampshire","Vermont","Massachusetts","Rhode Island","Connecticut"}),"NEB",IF(OR(I56={"New York","Pennsylvania","West Virginia","Virginia","Maryland","Delaware","New Jersey"}),"MAB",IF(OR(I56={"North Dakota","South Dakota","Minnesota","Wisconsin","Nebraska","Kansas","Missouri","Iowa","Illinois","Indiana","Michigan","Ohio"}),"MWB",IF(OR(I56={"Kentucky","Texas","Oklahoma","Arkansas","Louisiana","Mississippi","Tennessee","Alabama","Georgia","North Carolina","South Carolina","Florida","Puerto Rico"}),"SB",IF(OR(I56={"Washington","Oregon","Idaho","Montana","Wyoming","Alaska","Hawaii"}),"NWB",IF(OR(I56={"California","Nevada","Utah","Arizona","Colorado","New Mexico"}),"WB",""))))))</f>
        <v>NEB</v>
      </c>
      <c r="K56" s="22" t="s">
        <v>111</v>
      </c>
    </row>
    <row r="57" spans="1:11" x14ac:dyDescent="0.3">
      <c r="A57" s="23">
        <v>2</v>
      </c>
      <c r="B57" s="24">
        <v>48152</v>
      </c>
      <c r="C57" s="25">
        <v>2325</v>
      </c>
      <c r="D57" s="22" t="s">
        <v>410</v>
      </c>
      <c r="E57" s="22" t="s">
        <v>66</v>
      </c>
      <c r="F57" s="24">
        <v>35759</v>
      </c>
      <c r="G57" s="24">
        <v>49979</v>
      </c>
      <c r="H57" s="25">
        <v>15980</v>
      </c>
      <c r="I57" s="22" t="s">
        <v>20</v>
      </c>
      <c r="J57" s="26" t="str" cm="1">
        <f t="array" ref="J57">IF(OR(I57={"Maine","New Hampshire","Vermont","Massachusetts","Rhode Island","Connecticut"}),"NEB",IF(OR(I57={"New York","Pennsylvania","West Virginia","Virginia","Maryland","Delaware","New Jersey"}),"MAB",IF(OR(I57={"North Dakota","South Dakota","Minnesota","Wisconsin","Nebraska","Kansas","Missouri","Iowa","Illinois","Indiana","Michigan","Ohio"}),"MWB",IF(OR(I57={"Kentucky","Texas","Oklahoma","Arkansas","Louisiana","Mississippi","Tennessee","Alabama","Georgia","North Carolina","South Carolina","Florida","Puerto Rico"}),"SB",IF(OR(I57={"Washington","Oregon","Idaho","Montana","Wyoming","Alaska","Hawaii"}),"NWB",IF(OR(I57={"California","Nevada","Utah","Arizona","Colorado","New Mexico"}),"WB",""))))))</f>
        <v>NEB</v>
      </c>
      <c r="K57" s="22" t="s">
        <v>111</v>
      </c>
    </row>
    <row r="58" spans="1:11" x14ac:dyDescent="0.3">
      <c r="A58" s="23">
        <v>3</v>
      </c>
      <c r="B58" s="24">
        <v>48152</v>
      </c>
      <c r="C58" s="25">
        <v>2329</v>
      </c>
      <c r="D58" s="22" t="s">
        <v>1026</v>
      </c>
      <c r="E58" s="22" t="s">
        <v>66</v>
      </c>
      <c r="F58" s="24">
        <v>35759</v>
      </c>
      <c r="G58" s="24">
        <v>49979</v>
      </c>
      <c r="H58" s="25">
        <v>83700</v>
      </c>
      <c r="I58" s="22" t="s">
        <v>20</v>
      </c>
      <c r="J58" s="26" t="str" cm="1">
        <f t="array" ref="J58">IF(OR(I58={"Maine","New Hampshire","Vermont","Massachusetts","Rhode Island","Connecticut"}),"NEB",IF(OR(I58={"New York","Pennsylvania","West Virginia","Virginia","Maryland","Delaware","New Jersey"}),"MAB",IF(OR(I58={"North Dakota","South Dakota","Minnesota","Wisconsin","Nebraska","Kansas","Missouri","Iowa","Illinois","Indiana","Michigan","Ohio"}),"MWB",IF(OR(I58={"Kentucky","Texas","Oklahoma","Arkansas","Louisiana","Mississippi","Tennessee","Alabama","Georgia","North Carolina","South Carolina","Florida","Puerto Rico"}),"SB",IF(OR(I58={"Washington","Oregon","Idaho","Montana","Wyoming","Alaska","Hawaii"}),"NWB",IF(OR(I58={"California","Nevada","Utah","Arizona","Colorado","New Mexico"}),"WB",""))))))</f>
        <v>NEB</v>
      </c>
      <c r="K58" s="22" t="s">
        <v>111</v>
      </c>
    </row>
    <row r="59" spans="1:11" x14ac:dyDescent="0.3">
      <c r="A59" s="23">
        <v>4</v>
      </c>
      <c r="B59" s="24">
        <v>48152</v>
      </c>
      <c r="C59" s="25">
        <v>2142</v>
      </c>
      <c r="D59" s="22" t="s">
        <v>1182</v>
      </c>
      <c r="E59" s="22" t="s">
        <v>66</v>
      </c>
      <c r="F59" s="24">
        <v>38000</v>
      </c>
      <c r="G59" s="24">
        <v>49979</v>
      </c>
      <c r="H59" s="25">
        <v>76400</v>
      </c>
      <c r="I59" s="22" t="s">
        <v>20</v>
      </c>
      <c r="J59" s="26" t="str" cm="1">
        <f t="array" ref="J59">IF(OR(I59={"Maine","New Hampshire","Vermont","Massachusetts","Rhode Island","Connecticut"}),"NEB",IF(OR(I59={"New York","Pennsylvania","West Virginia","Virginia","Maryland","Delaware","New Jersey"}),"MAB",IF(OR(I59={"North Dakota","South Dakota","Minnesota","Wisconsin","Nebraska","Kansas","Missouri","Iowa","Illinois","Indiana","Michigan","Ohio"}),"MWB",IF(OR(I59={"Kentucky","Texas","Oklahoma","Arkansas","Louisiana","Mississippi","Tennessee","Alabama","Georgia","North Carolina","South Carolina","Florida","Puerto Rico"}),"SB",IF(OR(I59={"Washington","Oregon","Idaho","Montana","Wyoming","Alaska","Hawaii"}),"NWB",IF(OR(I59={"California","Nevada","Utah","Arizona","Colorado","New Mexico"}),"WB",""))))))</f>
        <v>NEB</v>
      </c>
      <c r="K59" s="22" t="s">
        <v>111</v>
      </c>
    </row>
    <row r="60" spans="1:11" x14ac:dyDescent="0.3">
      <c r="A60" s="23">
        <v>5</v>
      </c>
      <c r="B60" s="24">
        <v>48152</v>
      </c>
      <c r="C60" s="25">
        <v>11472</v>
      </c>
      <c r="D60" s="22" t="s">
        <v>1187</v>
      </c>
      <c r="E60" s="22" t="s">
        <v>265</v>
      </c>
      <c r="F60" s="24">
        <v>38084</v>
      </c>
      <c r="G60" s="24">
        <v>49979</v>
      </c>
      <c r="H60" s="25">
        <v>1050</v>
      </c>
      <c r="I60" s="22" t="s">
        <v>20</v>
      </c>
      <c r="J60" s="26" t="str" cm="1">
        <f t="array" ref="J60">IF(OR(I60={"Maine","New Hampshire","Vermont","Massachusetts","Rhode Island","Connecticut"}),"NEB",IF(OR(I60={"New York","Pennsylvania","West Virginia","Virginia","Maryland","Delaware","New Jersey"}),"MAB",IF(OR(I60={"North Dakota","South Dakota","Minnesota","Wisconsin","Nebraska","Kansas","Missouri","Iowa","Illinois","Indiana","Michigan","Ohio"}),"MWB",IF(OR(I60={"Kentucky","Texas","Oklahoma","Arkansas","Louisiana","Mississippi","Tennessee","Alabama","Georgia","North Carolina","South Carolina","Florida","Puerto Rico"}),"SB",IF(OR(I60={"Washington","Oregon","Idaho","Montana","Wyoming","Alaska","Hawaii"}),"NWB",IF(OR(I60={"California","Nevada","Utah","Arizona","Colorado","New Mexico"}),"WB",""))))))</f>
        <v>NEB</v>
      </c>
      <c r="K60" s="22" t="s">
        <v>271</v>
      </c>
    </row>
    <row r="61" spans="1:11" x14ac:dyDescent="0.3">
      <c r="A61" s="23">
        <v>6</v>
      </c>
      <c r="B61" s="24">
        <v>48152</v>
      </c>
      <c r="C61" s="25">
        <v>2574</v>
      </c>
      <c r="D61" s="22" t="s">
        <v>1211</v>
      </c>
      <c r="E61" s="22" t="s">
        <v>1212</v>
      </c>
      <c r="F61" s="24">
        <v>38415</v>
      </c>
      <c r="G61" s="24">
        <v>49979</v>
      </c>
      <c r="H61" s="25">
        <v>6915</v>
      </c>
      <c r="I61" s="22" t="s">
        <v>20</v>
      </c>
      <c r="J61" s="26" t="str" cm="1">
        <f t="array" ref="J61">IF(OR(I61={"Maine","New Hampshire","Vermont","Massachusetts","Rhode Island","Connecticut"}),"NEB",IF(OR(I61={"New York","Pennsylvania","West Virginia","Virginia","Maryland","Delaware","New Jersey"}),"MAB",IF(OR(I61={"North Dakota","South Dakota","Minnesota","Wisconsin","Nebraska","Kansas","Missouri","Iowa","Illinois","Indiana","Michigan","Ohio"}),"MWB",IF(OR(I61={"Kentucky","Texas","Oklahoma","Arkansas","Louisiana","Mississippi","Tennessee","Alabama","Georgia","North Carolina","South Carolina","Florida","Puerto Rico"}),"SB",IF(OR(I61={"Washington","Oregon","Idaho","Montana","Wyoming","Alaska","Hawaii"}),"NWB",IF(OR(I61={"California","Nevada","Utah","Arizona","Colorado","New Mexico"}),"WB",""))))))</f>
        <v>NEB</v>
      </c>
      <c r="K61" s="22" t="s">
        <v>111</v>
      </c>
    </row>
    <row r="62" spans="1:11" x14ac:dyDescent="0.3">
      <c r="A62" s="23">
        <v>7</v>
      </c>
      <c r="B62" s="24">
        <v>48182</v>
      </c>
      <c r="C62" s="25">
        <v>8296</v>
      </c>
      <c r="D62" s="22" t="s">
        <v>537</v>
      </c>
      <c r="E62" s="22" t="s">
        <v>538</v>
      </c>
      <c r="F62" s="24">
        <v>31748</v>
      </c>
      <c r="G62" s="24">
        <v>50009</v>
      </c>
      <c r="H62" s="25">
        <v>29900</v>
      </c>
      <c r="I62" s="22" t="s">
        <v>4</v>
      </c>
      <c r="J62" s="26" t="str" cm="1">
        <f t="array" ref="J62">IF(OR(I62={"Maine","New Hampshire","Vermont","Massachusetts","Rhode Island","Connecticut"}),"NEB",IF(OR(I62={"New York","Pennsylvania","West Virginia","Virginia","Maryland","Delaware","New Jersey"}),"MAB",IF(OR(I62={"North Dakota","South Dakota","Minnesota","Wisconsin","Nebraska","Kansas","Missouri","Iowa","Illinois","Indiana","Michigan","Ohio"}),"MWB",IF(OR(I62={"Kentucky","Texas","Oklahoma","Arkansas","Louisiana","Mississippi","Tennessee","Alabama","Georgia","North Carolina","South Carolina","Florida","Puerto Rico"}),"SB",IF(OR(I62={"Washington","Oregon","Idaho","Montana","Wyoming","Alaska","Hawaii"}),"NWB",IF(OR(I62={"California","Nevada","Utah","Arizona","Colorado","New Mexico"}),"WB",""))))))</f>
        <v>WB</v>
      </c>
      <c r="K62" s="22" t="s">
        <v>539</v>
      </c>
    </row>
    <row r="63" spans="1:11" x14ac:dyDescent="0.3">
      <c r="A63" s="23">
        <v>8</v>
      </c>
      <c r="B63" s="24">
        <v>48182</v>
      </c>
      <c r="C63" s="25">
        <v>3865</v>
      </c>
      <c r="D63" s="22" t="s">
        <v>540</v>
      </c>
      <c r="E63" s="22" t="s">
        <v>541</v>
      </c>
      <c r="F63" s="24">
        <v>31750</v>
      </c>
      <c r="G63" s="24">
        <v>50009</v>
      </c>
      <c r="H63" s="25">
        <v>6070</v>
      </c>
      <c r="I63" s="22" t="s">
        <v>281</v>
      </c>
      <c r="J63" s="26" t="str" cm="1">
        <f t="array" ref="J63">IF(OR(I63={"Maine","New Hampshire","Vermont","Massachusetts","Rhode Island","Connecticut"}),"NEB",IF(OR(I63={"New York","Pennsylvania","West Virginia","Virginia","Maryland","Delaware","New Jersey"}),"MAB",IF(OR(I63={"North Dakota","South Dakota","Minnesota","Wisconsin","Nebraska","Kansas","Missouri","Iowa","Illinois","Indiana","Michigan","Ohio"}),"MWB",IF(OR(I63={"Kentucky","Texas","Oklahoma","Arkansas","Louisiana","Mississippi","Tennessee","Alabama","Georgia","North Carolina","South Carolina","Florida","Puerto Rico"}),"SB",IF(OR(I63={"Washington","Oregon","Idaho","Montana","Wyoming","Alaska","Hawaii"}),"NWB",IF(OR(I63={"California","Nevada","Utah","Arizona","Colorado","New Mexico"}),"WB",""))))))</f>
        <v>SB</v>
      </c>
      <c r="K63" s="22" t="s">
        <v>542</v>
      </c>
    </row>
    <row r="64" spans="1:11" x14ac:dyDescent="0.3">
      <c r="A64" s="23">
        <v>9</v>
      </c>
      <c r="B64" s="24">
        <v>48182</v>
      </c>
      <c r="C64" s="25">
        <v>6281</v>
      </c>
      <c r="D64" s="22" t="s">
        <v>543</v>
      </c>
      <c r="E64" s="22" t="s">
        <v>544</v>
      </c>
      <c r="F64" s="24">
        <v>31769</v>
      </c>
      <c r="G64" s="24">
        <v>50009</v>
      </c>
      <c r="H64" s="25">
        <v>935</v>
      </c>
      <c r="I64" s="22" t="s">
        <v>4</v>
      </c>
      <c r="J64" s="26" t="str" cm="1">
        <f t="array" ref="J64">IF(OR(I64={"Maine","New Hampshire","Vermont","Massachusetts","Rhode Island","Connecticut"}),"NEB",IF(OR(I64={"New York","Pennsylvania","West Virginia","Virginia","Maryland","Delaware","New Jersey"}),"MAB",IF(OR(I64={"North Dakota","South Dakota","Minnesota","Wisconsin","Nebraska","Kansas","Missouri","Iowa","Illinois","Indiana","Michigan","Ohio"}),"MWB",IF(OR(I64={"Kentucky","Texas","Oklahoma","Arkansas","Louisiana","Mississippi","Tennessee","Alabama","Georgia","North Carolina","South Carolina","Florida","Puerto Rico"}),"SB",IF(OR(I64={"Washington","Oregon","Idaho","Montana","Wyoming","Alaska","Hawaii"}),"NWB",IF(OR(I64={"California","Nevada","Utah","Arizona","Colorado","New Mexico"}),"WB",""))))))</f>
        <v>WB</v>
      </c>
      <c r="K64" s="22" t="s">
        <v>12</v>
      </c>
    </row>
    <row r="65" spans="1:11" x14ac:dyDescent="0.3">
      <c r="A65" s="23">
        <v>10</v>
      </c>
      <c r="B65" s="24">
        <v>48182</v>
      </c>
      <c r="C65" s="25">
        <v>7447</v>
      </c>
      <c r="D65" s="22" t="s">
        <v>545</v>
      </c>
      <c r="E65" s="22" t="s">
        <v>546</v>
      </c>
      <c r="F65" s="24">
        <v>31775</v>
      </c>
      <c r="G65" s="24">
        <v>50009</v>
      </c>
      <c r="H65" s="25">
        <v>900</v>
      </c>
      <c r="I65" s="22" t="s">
        <v>10</v>
      </c>
      <c r="J65" s="26" t="str" cm="1">
        <f t="array" ref="J65">IF(OR(I65={"Maine","New Hampshire","Vermont","Massachusetts","Rhode Island","Connecticut"}),"NEB",IF(OR(I65={"New York","Pennsylvania","West Virginia","Virginia","Maryland","Delaware","New Jersey"}),"MAB",IF(OR(I65={"North Dakota","South Dakota","Minnesota","Wisconsin","Nebraska","Kansas","Missouri","Iowa","Illinois","Indiana","Michigan","Ohio"}),"MWB",IF(OR(I65={"Kentucky","Texas","Oklahoma","Arkansas","Louisiana","Mississippi","Tennessee","Alabama","Georgia","North Carolina","South Carolina","Florida","Puerto Rico"}),"SB",IF(OR(I65={"Washington","Oregon","Idaho","Montana","Wyoming","Alaska","Hawaii"}),"NWB",IF(OR(I65={"California","Nevada","Utah","Arizona","Colorado","New Mexico"}),"WB",""))))))</f>
        <v>NWB</v>
      </c>
      <c r="K65" s="22" t="s">
        <v>547</v>
      </c>
    </row>
    <row r="66" spans="1:11" x14ac:dyDescent="0.3">
      <c r="A66" s="23">
        <v>11</v>
      </c>
      <c r="B66" s="24">
        <v>48182</v>
      </c>
      <c r="C66" s="25">
        <v>6896</v>
      </c>
      <c r="D66" s="22" t="s">
        <v>551</v>
      </c>
      <c r="E66" s="22" t="s">
        <v>552</v>
      </c>
      <c r="F66" s="24">
        <v>31776</v>
      </c>
      <c r="G66" s="24">
        <v>50009</v>
      </c>
      <c r="H66" s="25">
        <v>14500</v>
      </c>
      <c r="I66" s="22" t="s">
        <v>4</v>
      </c>
      <c r="J66" s="26" t="str" cm="1">
        <f t="array" ref="J66">IF(OR(I66={"Maine","New Hampshire","Vermont","Massachusetts","Rhode Island","Connecticut"}),"NEB",IF(OR(I66={"New York","Pennsylvania","West Virginia","Virginia","Maryland","Delaware","New Jersey"}),"MAB",IF(OR(I66={"North Dakota","South Dakota","Minnesota","Wisconsin","Nebraska","Kansas","Missouri","Iowa","Illinois","Indiana","Michigan","Ohio"}),"MWB",IF(OR(I66={"Kentucky","Texas","Oklahoma","Arkansas","Louisiana","Mississippi","Tennessee","Alabama","Georgia","North Carolina","South Carolina","Florida","Puerto Rico"}),"SB",IF(OR(I66={"Washington","Oregon","Idaho","Montana","Wyoming","Alaska","Hawaii"}),"NWB",IF(OR(I66={"California","Nevada","Utah","Arizona","Colorado","New Mexico"}),"WB",""))))))</f>
        <v>WB</v>
      </c>
      <c r="K66" s="22" t="s">
        <v>99</v>
      </c>
    </row>
    <row r="67" spans="1:11" x14ac:dyDescent="0.3">
      <c r="A67" s="23">
        <v>12</v>
      </c>
      <c r="B67" s="24">
        <v>48182</v>
      </c>
      <c r="C67" s="25">
        <v>2579</v>
      </c>
      <c r="D67" s="22" t="s">
        <v>952</v>
      </c>
      <c r="E67" s="22" t="s">
        <v>791</v>
      </c>
      <c r="F67" s="24">
        <v>35422</v>
      </c>
      <c r="G67" s="24">
        <v>50009</v>
      </c>
      <c r="H67" s="25">
        <v>4800</v>
      </c>
      <c r="I67" s="22" t="s">
        <v>953</v>
      </c>
      <c r="J67" s="26" t="str" cm="1">
        <f t="array" ref="J67">IF(OR(I67={"Maine","New Hampshire","Vermont","Massachusetts","Rhode Island","Connecticut"}),"NEB",IF(OR(I67={"New York","Pennsylvania","West Virginia","Virginia","Maryland","Delaware","New Jersey"}),"MAB",IF(OR(I67={"North Dakota","South Dakota","Minnesota","Wisconsin","Nebraska","Kansas","Missouri","Iowa","Illinois","Indiana","Michigan","Ohio"}),"MWB",IF(OR(I67={"Kentucky","Texas","Oklahoma","Arkansas","Louisiana","Mississippi","Tennessee","Alabama","Georgia","North Carolina","South Carolina","Florida","Puerto Rico"}),"SB",IF(OR(I67={"Washington","Oregon","Idaho","Montana","Wyoming","Alaska","Hawaii"}),"NWB",IF(OR(I67={"California","Nevada","Utah","Arizona","Colorado","New Mexico"}),"WB",""))))))</f>
        <v>MWB</v>
      </c>
      <c r="K67" s="22" t="s">
        <v>792</v>
      </c>
    </row>
    <row r="68" spans="1:11" x14ac:dyDescent="0.3">
      <c r="A68" s="23">
        <v>13</v>
      </c>
      <c r="B68" s="24">
        <v>48182</v>
      </c>
      <c r="C68" s="25">
        <v>11530</v>
      </c>
      <c r="D68" s="22" t="s">
        <v>959</v>
      </c>
      <c r="E68" s="22" t="s">
        <v>960</v>
      </c>
      <c r="F68" s="24">
        <v>35426</v>
      </c>
      <c r="G68" s="24">
        <v>50009</v>
      </c>
      <c r="H68" s="25">
        <v>900</v>
      </c>
      <c r="I68" s="22" t="s">
        <v>961</v>
      </c>
      <c r="J68" s="26" t="str" cm="1">
        <f t="array" ref="J68">IF(OR(I68={"Maine","New Hampshire","Vermont","Massachusetts","Rhode Island","Connecticut"}),"NEB",IF(OR(I68={"New York","Pennsylvania","West Virginia","Virginia","Maryland","Delaware","New Jersey"}),"MAB",IF(OR(I68={"North Dakota","South Dakota","Minnesota","Wisconsin","Nebraska","Kansas","Missouri","Iowa","Illinois","Indiana","Michigan","Ohio"}),"MWB",IF(OR(I68={"Kentucky","Texas","Oklahoma","Arkansas","Louisiana","Mississippi","Tennessee","Alabama","Georgia","North Carolina","South Carolina","Florida","Puerto Rico"}),"SB",IF(OR(I68={"Washington","Oregon","Idaho","Montana","Wyoming","Alaska","Hawaii"}),"NWB",IF(OR(I68={"California","Nevada","Utah","Arizona","Colorado","New Mexico"}),"WB",""))))))</f>
        <v>MWB</v>
      </c>
      <c r="K68" s="22" t="s">
        <v>962</v>
      </c>
    </row>
    <row r="69" spans="1:11" x14ac:dyDescent="0.3">
      <c r="A69" s="23">
        <v>14</v>
      </c>
      <c r="B69" s="24">
        <v>48182</v>
      </c>
      <c r="C69" s="25">
        <v>2551</v>
      </c>
      <c r="D69" s="22" t="s">
        <v>965</v>
      </c>
      <c r="E69" s="22" t="s">
        <v>791</v>
      </c>
      <c r="F69" s="24">
        <v>35430</v>
      </c>
      <c r="G69" s="24">
        <v>50009</v>
      </c>
      <c r="H69" s="25">
        <v>4105</v>
      </c>
      <c r="I69" s="22" t="s">
        <v>157</v>
      </c>
      <c r="J69" s="26" t="str" cm="1">
        <f t="array" ref="J69">IF(OR(I69={"Maine","New Hampshire","Vermont","Massachusetts","Rhode Island","Connecticut"}),"NEB",IF(OR(I69={"New York","Pennsylvania","West Virginia","Virginia","Maryland","Delaware","New Jersey"}),"MAB",IF(OR(I69={"North Dakota","South Dakota","Minnesota","Wisconsin","Nebraska","Kansas","Missouri","Iowa","Illinois","Indiana","Michigan","Ohio"}),"MWB",IF(OR(I69={"Kentucky","Texas","Oklahoma","Arkansas","Louisiana","Mississippi","Tennessee","Alabama","Georgia","North Carolina","South Carolina","Florida","Puerto Rico"}),"SB",IF(OR(I69={"Washington","Oregon","Idaho","Montana","Wyoming","Alaska","Hawaii"}),"NWB",IF(OR(I69={"California","Nevada","Utah","Arizona","Colorado","New Mexico"}),"WB",""))))))</f>
        <v>MWB</v>
      </c>
      <c r="K69" s="22" t="s">
        <v>792</v>
      </c>
    </row>
    <row r="70" spans="1:11" x14ac:dyDescent="0.3">
      <c r="A70" s="23">
        <v>15</v>
      </c>
      <c r="B70" s="24">
        <v>48182</v>
      </c>
      <c r="C70" s="25">
        <v>11797</v>
      </c>
      <c r="D70" s="22" t="s">
        <v>1169</v>
      </c>
      <c r="E70" s="22" t="s">
        <v>1170</v>
      </c>
      <c r="F70" s="24">
        <v>37888</v>
      </c>
      <c r="G70" s="24">
        <v>50009</v>
      </c>
      <c r="H70" s="25">
        <v>900</v>
      </c>
      <c r="I70" s="22" t="s">
        <v>157</v>
      </c>
      <c r="J70" s="26" t="str" cm="1">
        <f t="array" ref="J70">IF(OR(I70={"Maine","New Hampshire","Vermont","Massachusetts","Rhode Island","Connecticut"}),"NEB",IF(OR(I70={"New York","Pennsylvania","West Virginia","Virginia","Maryland","Delaware","New Jersey"}),"MAB",IF(OR(I70={"North Dakota","South Dakota","Minnesota","Wisconsin","Nebraska","Kansas","Missouri","Iowa","Illinois","Indiana","Michigan","Ohio"}),"MWB",IF(OR(I70={"Kentucky","Texas","Oklahoma","Arkansas","Louisiana","Mississippi","Tennessee","Alabama","Georgia","North Carolina","South Carolina","Florida","Puerto Rico"}),"SB",IF(OR(I70={"Washington","Oregon","Idaho","Montana","Wyoming","Alaska","Hawaii"}),"NWB",IF(OR(I70={"California","Nevada","Utah","Arizona","Colorado","New Mexico"}),"WB",""))))))</f>
        <v>MWB</v>
      </c>
      <c r="K70" s="22" t="s">
        <v>792</v>
      </c>
    </row>
    <row r="71" spans="1:11" x14ac:dyDescent="0.3">
      <c r="A71" s="23">
        <v>16</v>
      </c>
      <c r="B71" s="24">
        <v>48182</v>
      </c>
      <c r="C71" s="25">
        <v>2964</v>
      </c>
      <c r="D71" s="22" t="s">
        <v>1177</v>
      </c>
      <c r="E71" s="22" t="s">
        <v>1178</v>
      </c>
      <c r="F71" s="24">
        <v>37953</v>
      </c>
      <c r="G71" s="24">
        <v>50009</v>
      </c>
      <c r="H71" s="25">
        <v>2720</v>
      </c>
      <c r="I71" s="22" t="s">
        <v>157</v>
      </c>
      <c r="J71" s="26" t="str" cm="1">
        <f t="array" ref="J71">IF(OR(I71={"Maine","New Hampshire","Vermont","Massachusetts","Rhode Island","Connecticut"}),"NEB",IF(OR(I71={"New York","Pennsylvania","West Virginia","Virginia","Maryland","Delaware","New Jersey"}),"MAB",IF(OR(I71={"North Dakota","South Dakota","Minnesota","Wisconsin","Nebraska","Kansas","Missouri","Iowa","Illinois","Indiana","Michigan","Ohio"}),"MWB",IF(OR(I71={"Kentucky","Texas","Oklahoma","Arkansas","Louisiana","Mississippi","Tennessee","Alabama","Georgia","North Carolina","South Carolina","Florida","Puerto Rico"}),"SB",IF(OR(I71={"Washington","Oregon","Idaho","Montana","Wyoming","Alaska","Hawaii"}),"NWB",IF(OR(I71={"California","Nevada","Utah","Arizona","Colorado","New Mexico"}),"WB",""))))))</f>
        <v>MWB</v>
      </c>
      <c r="K71" s="22" t="s">
        <v>792</v>
      </c>
    </row>
    <row r="72" spans="1:11" x14ac:dyDescent="0.3">
      <c r="A72" s="23">
        <v>17</v>
      </c>
      <c r="B72" s="24">
        <v>48244</v>
      </c>
      <c r="C72" s="25">
        <v>2390</v>
      </c>
      <c r="D72" s="22" t="s">
        <v>969</v>
      </c>
      <c r="E72" s="22" t="s">
        <v>26</v>
      </c>
      <c r="F72" s="24">
        <v>35466</v>
      </c>
      <c r="G72" s="24">
        <v>50071</v>
      </c>
      <c r="H72" s="25">
        <v>9139</v>
      </c>
      <c r="I72" s="22" t="s">
        <v>27</v>
      </c>
      <c r="J72" s="26" t="str" cm="1">
        <f t="array" ref="J72">IF(OR(I72={"Maine","New Hampshire","Vermont","Massachusetts","Rhode Island","Connecticut"}),"NEB",IF(OR(I72={"New York","Pennsylvania","West Virginia","Virginia","Maryland","Delaware","New Jersey"}),"MAB",IF(OR(I72={"North Dakota","South Dakota","Minnesota","Wisconsin","Nebraska","Kansas","Missouri","Iowa","Illinois","Indiana","Michigan","Ohio"}),"MWB",IF(OR(I72={"Kentucky","Texas","Oklahoma","Arkansas","Louisiana","Mississippi","Tennessee","Alabama","Georgia","North Carolina","South Carolina","Florida","Puerto Rico"}),"SB",IF(OR(I72={"Washington","Oregon","Idaho","Montana","Wyoming","Alaska","Hawaii"}),"NWB",IF(OR(I72={"California","Nevada","Utah","Arizona","Colorado","New Mexico"}),"WB",""))))))</f>
        <v>MWB</v>
      </c>
      <c r="K72" s="22" t="s">
        <v>970</v>
      </c>
    </row>
    <row r="73" spans="1:11" x14ac:dyDescent="0.3">
      <c r="A73" s="23">
        <v>18</v>
      </c>
      <c r="B73" s="24">
        <v>48244</v>
      </c>
      <c r="C73" s="25">
        <v>2473</v>
      </c>
      <c r="D73" s="22" t="s">
        <v>971</v>
      </c>
      <c r="E73" s="22" t="s">
        <v>972</v>
      </c>
      <c r="F73" s="24">
        <v>35466</v>
      </c>
      <c r="G73" s="24">
        <v>50071</v>
      </c>
      <c r="H73" s="25">
        <v>1500</v>
      </c>
      <c r="I73" s="22" t="s">
        <v>27</v>
      </c>
      <c r="J73" s="26" t="str" cm="1">
        <f t="array" ref="J73">IF(OR(I73={"Maine","New Hampshire","Vermont","Massachusetts","Rhode Island","Connecticut"}),"NEB",IF(OR(I73={"New York","Pennsylvania","West Virginia","Virginia","Maryland","Delaware","New Jersey"}),"MAB",IF(OR(I73={"North Dakota","South Dakota","Minnesota","Wisconsin","Nebraska","Kansas","Missouri","Iowa","Illinois","Indiana","Michigan","Ohio"}),"MWB",IF(OR(I73={"Kentucky","Texas","Oklahoma","Arkansas","Louisiana","Mississippi","Tennessee","Alabama","Georgia","North Carolina","South Carolina","Florida","Puerto Rico"}),"SB",IF(OR(I73={"Washington","Oregon","Idaho","Montana","Wyoming","Alaska","Hawaii"}),"NWB",IF(OR(I73={"California","Nevada","Utah","Arizona","Colorado","New Mexico"}),"WB",""))))))</f>
        <v>MWB</v>
      </c>
      <c r="K73" s="22" t="s">
        <v>973</v>
      </c>
    </row>
    <row r="74" spans="1:11" x14ac:dyDescent="0.3">
      <c r="A74" s="23">
        <v>19</v>
      </c>
      <c r="B74" s="24">
        <v>48244</v>
      </c>
      <c r="C74" s="25">
        <v>2421</v>
      </c>
      <c r="D74" s="22" t="s">
        <v>974</v>
      </c>
      <c r="E74" s="22" t="s">
        <v>972</v>
      </c>
      <c r="F74" s="24">
        <v>35466</v>
      </c>
      <c r="G74" s="24">
        <v>50071</v>
      </c>
      <c r="H74" s="25">
        <v>1200</v>
      </c>
      <c r="I74" s="22" t="s">
        <v>27</v>
      </c>
      <c r="J74" s="26" t="str" cm="1">
        <f t="array" ref="J74">IF(OR(I74={"Maine","New Hampshire","Vermont","Massachusetts","Rhode Island","Connecticut"}),"NEB",IF(OR(I74={"New York","Pennsylvania","West Virginia","Virginia","Maryland","Delaware","New Jersey"}),"MAB",IF(OR(I74={"North Dakota","South Dakota","Minnesota","Wisconsin","Nebraska","Kansas","Missouri","Iowa","Illinois","Indiana","Michigan","Ohio"}),"MWB",IF(OR(I74={"Kentucky","Texas","Oklahoma","Arkansas","Louisiana","Mississippi","Tennessee","Alabama","Georgia","North Carolina","South Carolina","Florida","Puerto Rico"}),"SB",IF(OR(I74={"Washington","Oregon","Idaho","Montana","Wyoming","Alaska","Hawaii"}),"NWB",IF(OR(I74={"California","Nevada","Utah","Arizona","Colorado","New Mexico"}),"WB",""))))))</f>
        <v>MWB</v>
      </c>
      <c r="K74" s="22" t="s">
        <v>975</v>
      </c>
    </row>
    <row r="75" spans="1:11" x14ac:dyDescent="0.3">
      <c r="A75" s="23">
        <v>20</v>
      </c>
      <c r="B75" s="24">
        <v>48244</v>
      </c>
      <c r="C75" s="25">
        <v>2395</v>
      </c>
      <c r="D75" s="22" t="s">
        <v>976</v>
      </c>
      <c r="E75" s="22" t="s">
        <v>972</v>
      </c>
      <c r="F75" s="24">
        <v>35466</v>
      </c>
      <c r="G75" s="24">
        <v>50071</v>
      </c>
      <c r="H75" s="25">
        <v>960</v>
      </c>
      <c r="I75" s="22" t="s">
        <v>27</v>
      </c>
      <c r="J75" s="26" t="str" cm="1">
        <f t="array" ref="J75">IF(OR(I75={"Maine","New Hampshire","Vermont","Massachusetts","Rhode Island","Connecticut"}),"NEB",IF(OR(I75={"New York","Pennsylvania","West Virginia","Virginia","Maryland","Delaware","New Jersey"}),"MAB",IF(OR(I75={"North Dakota","South Dakota","Minnesota","Wisconsin","Nebraska","Kansas","Missouri","Iowa","Illinois","Indiana","Michigan","Ohio"}),"MWB",IF(OR(I75={"Kentucky","Texas","Oklahoma","Arkansas","Louisiana","Mississippi","Tennessee","Alabama","Georgia","North Carolina","South Carolina","Florida","Puerto Rico"}),"SB",IF(OR(I75={"Washington","Oregon","Idaho","Montana","Wyoming","Alaska","Hawaii"}),"NWB",IF(OR(I75={"California","Nevada","Utah","Arizona","Colorado","New Mexico"}),"WB",""))))))</f>
        <v>MWB</v>
      </c>
      <c r="K75" s="22" t="s">
        <v>975</v>
      </c>
    </row>
    <row r="76" spans="1:11" x14ac:dyDescent="0.3">
      <c r="A76" s="23">
        <v>21</v>
      </c>
      <c r="B76" s="24">
        <v>48244</v>
      </c>
      <c r="C76" s="25">
        <v>2475</v>
      </c>
      <c r="D76" s="22" t="s">
        <v>977</v>
      </c>
      <c r="E76" s="22" t="s">
        <v>26</v>
      </c>
      <c r="F76" s="24">
        <v>35466</v>
      </c>
      <c r="G76" s="24">
        <v>50071</v>
      </c>
      <c r="H76" s="25">
        <v>1400</v>
      </c>
      <c r="I76" s="22" t="s">
        <v>27</v>
      </c>
      <c r="J76" s="26" t="str" cm="1">
        <f t="array" ref="J76">IF(OR(I76={"Maine","New Hampshire","Vermont","Massachusetts","Rhode Island","Connecticut"}),"NEB",IF(OR(I76={"New York","Pennsylvania","West Virginia","Virginia","Maryland","Delaware","New Jersey"}),"MAB",IF(OR(I76={"North Dakota","South Dakota","Minnesota","Wisconsin","Nebraska","Kansas","Missouri","Iowa","Illinois","Indiana","Michigan","Ohio"}),"MWB",IF(OR(I76={"Kentucky","Texas","Oklahoma","Arkansas","Louisiana","Mississippi","Tennessee","Alabama","Georgia","North Carolina","South Carolina","Florida","Puerto Rico"}),"SB",IF(OR(I76={"Washington","Oregon","Idaho","Montana","Wyoming","Alaska","Hawaii"}),"NWB",IF(OR(I76={"California","Nevada","Utah","Arizona","Colorado","New Mexico"}),"WB",""))))))</f>
        <v>MWB</v>
      </c>
      <c r="K76" s="22" t="s">
        <v>970</v>
      </c>
    </row>
    <row r="77" spans="1:11" x14ac:dyDescent="0.3">
      <c r="A77" s="23">
        <v>22</v>
      </c>
      <c r="B77" s="24">
        <v>48244</v>
      </c>
      <c r="C77" s="25">
        <v>2640</v>
      </c>
      <c r="D77" s="22" t="s">
        <v>978</v>
      </c>
      <c r="E77" s="22" t="s">
        <v>972</v>
      </c>
      <c r="F77" s="24">
        <v>35466</v>
      </c>
      <c r="G77" s="24">
        <v>50071</v>
      </c>
      <c r="H77" s="25">
        <v>800</v>
      </c>
      <c r="I77" s="22" t="s">
        <v>27</v>
      </c>
      <c r="J77" s="26" t="str" cm="1">
        <f t="array" ref="J77">IF(OR(I77={"Maine","New Hampshire","Vermont","Massachusetts","Rhode Island","Connecticut"}),"NEB",IF(OR(I77={"New York","Pennsylvania","West Virginia","Virginia","Maryland","Delaware","New Jersey"}),"MAB",IF(OR(I77={"North Dakota","South Dakota","Minnesota","Wisconsin","Nebraska","Kansas","Missouri","Iowa","Illinois","Indiana","Michigan","Ohio"}),"MWB",IF(OR(I77={"Kentucky","Texas","Oklahoma","Arkansas","Louisiana","Mississippi","Tennessee","Alabama","Georgia","North Carolina","South Carolina","Florida","Puerto Rico"}),"SB",IF(OR(I77={"Washington","Oregon","Idaho","Montana","Wyoming","Alaska","Hawaii"}),"NWB",IF(OR(I77={"California","Nevada","Utah","Arizona","Colorado","New Mexico"}),"WB",""))))))</f>
        <v>MWB</v>
      </c>
      <c r="K77" s="22" t="s">
        <v>975</v>
      </c>
    </row>
    <row r="78" spans="1:11" x14ac:dyDescent="0.3">
      <c r="A78" s="23">
        <v>23</v>
      </c>
      <c r="B78" s="24">
        <v>48244</v>
      </c>
      <c r="C78" s="25">
        <v>10854</v>
      </c>
      <c r="D78" s="22" t="s">
        <v>686</v>
      </c>
      <c r="E78" s="22" t="s">
        <v>979</v>
      </c>
      <c r="F78" s="24">
        <v>35468</v>
      </c>
      <c r="G78" s="24">
        <v>50071</v>
      </c>
      <c r="H78" s="25">
        <v>2000</v>
      </c>
      <c r="I78" s="22" t="s">
        <v>157</v>
      </c>
      <c r="J78" s="26" t="str" cm="1">
        <f t="array" ref="J78">IF(OR(I78={"Maine","New Hampshire","Vermont","Massachusetts","Rhode Island","Connecticut"}),"NEB",IF(OR(I78={"New York","Pennsylvania","West Virginia","Virginia","Maryland","Delaware","New Jersey"}),"MAB",IF(OR(I78={"North Dakota","South Dakota","Minnesota","Wisconsin","Nebraska","Kansas","Missouri","Iowa","Illinois","Indiana","Michigan","Ohio"}),"MWB",IF(OR(I78={"Kentucky","Texas","Oklahoma","Arkansas","Louisiana","Mississippi","Tennessee","Alabama","Georgia","North Carolina","South Carolina","Florida","Puerto Rico"}),"SB",IF(OR(I78={"Washington","Oregon","Idaho","Montana","Wyoming","Alaska","Hawaii"}),"NWB",IF(OR(I78={"California","Nevada","Utah","Arizona","Colorado","New Mexico"}),"WB",""))))))</f>
        <v>MWB</v>
      </c>
      <c r="K78" s="22" t="s">
        <v>980</v>
      </c>
    </row>
    <row r="79" spans="1:11" x14ac:dyDescent="0.3">
      <c r="A79" s="23">
        <v>24</v>
      </c>
      <c r="B79" s="24">
        <v>48244</v>
      </c>
      <c r="C79" s="25">
        <v>1960</v>
      </c>
      <c r="D79" s="22" t="s">
        <v>1188</v>
      </c>
      <c r="E79" s="22" t="s">
        <v>1189</v>
      </c>
      <c r="F79" s="24">
        <v>38092</v>
      </c>
      <c r="G79" s="24">
        <v>50071</v>
      </c>
      <c r="H79" s="25">
        <v>17640</v>
      </c>
      <c r="I79" s="22" t="s">
        <v>27</v>
      </c>
      <c r="J79" s="26" t="str" cm="1">
        <f t="array" ref="J79">IF(OR(I79={"Maine","New Hampshire","Vermont","Massachusetts","Rhode Island","Connecticut"}),"NEB",IF(OR(I79={"New York","Pennsylvania","West Virginia","Virginia","Maryland","Delaware","New Jersey"}),"MAB",IF(OR(I79={"North Dakota","South Dakota","Minnesota","Wisconsin","Nebraska","Kansas","Missouri","Iowa","Illinois","Indiana","Michigan","Ohio"}),"MWB",IF(OR(I79={"Kentucky","Texas","Oklahoma","Arkansas","Louisiana","Mississippi","Tennessee","Alabama","Georgia","North Carolina","South Carolina","Florida","Puerto Rico"}),"SB",IF(OR(I79={"Washington","Oregon","Idaho","Montana","Wyoming","Alaska","Hawaii"}),"NWB",IF(OR(I79={"California","Nevada","Utah","Arizona","Colorado","New Mexico"}),"WB",""))))))</f>
        <v>MWB</v>
      </c>
      <c r="K79" s="22" t="s">
        <v>970</v>
      </c>
    </row>
    <row r="80" spans="1:11" x14ac:dyDescent="0.3">
      <c r="A80" s="23">
        <v>25</v>
      </c>
      <c r="B80" s="24">
        <v>48272</v>
      </c>
      <c r="C80" s="25">
        <v>9029</v>
      </c>
      <c r="D80" s="22" t="s">
        <v>559</v>
      </c>
      <c r="E80" s="22" t="s">
        <v>560</v>
      </c>
      <c r="F80" s="24">
        <v>31847</v>
      </c>
      <c r="G80" s="24">
        <v>50099</v>
      </c>
      <c r="H80" s="25">
        <v>1100</v>
      </c>
      <c r="I80" s="22" t="s">
        <v>4</v>
      </c>
      <c r="J80" s="26" t="str" cm="1">
        <f t="array" ref="J80">IF(OR(I80={"Maine","New Hampshire","Vermont","Massachusetts","Rhode Island","Connecticut"}),"NEB",IF(OR(I80={"New York","Pennsylvania","West Virginia","Virginia","Maryland","Delaware","New Jersey"}),"MAB",IF(OR(I80={"North Dakota","South Dakota","Minnesota","Wisconsin","Nebraska","Kansas","Missouri","Iowa","Illinois","Indiana","Michigan","Ohio"}),"MWB",IF(OR(I80={"Kentucky","Texas","Oklahoma","Arkansas","Louisiana","Mississippi","Tennessee","Alabama","Georgia","North Carolina","South Carolina","Florida","Puerto Rico"}),"SB",IF(OR(I80={"Washington","Oregon","Idaho","Montana","Wyoming","Alaska","Hawaii"}),"NWB",IF(OR(I80={"California","Nevada","Utah","Arizona","Colorado","New Mexico"}),"WB",""))))))</f>
        <v>WB</v>
      </c>
      <c r="K80" s="22" t="s">
        <v>561</v>
      </c>
    </row>
    <row r="81" spans="1:11" x14ac:dyDescent="0.3">
      <c r="A81" s="23">
        <v>26</v>
      </c>
      <c r="B81" s="24">
        <v>48272</v>
      </c>
      <c r="C81" s="25">
        <v>9202</v>
      </c>
      <c r="D81" s="22" t="s">
        <v>570</v>
      </c>
      <c r="E81" s="22" t="s">
        <v>571</v>
      </c>
      <c r="F81" s="24">
        <v>31867</v>
      </c>
      <c r="G81" s="24">
        <v>50099</v>
      </c>
      <c r="H81" s="25">
        <v>800</v>
      </c>
      <c r="I81" s="22" t="s">
        <v>58</v>
      </c>
      <c r="J81" s="26" t="str" cm="1">
        <f t="array" ref="J81">IF(OR(I81={"Maine","New Hampshire","Vermont","Massachusetts","Rhode Island","Connecticut"}),"NEB",IF(OR(I81={"New York","Pennsylvania","West Virginia","Virginia","Maryland","Delaware","New Jersey"}),"MAB",IF(OR(I81={"North Dakota","South Dakota","Minnesota","Wisconsin","Nebraska","Kansas","Missouri","Iowa","Illinois","Indiana","Michigan","Ohio"}),"MWB",IF(OR(I81={"Kentucky","Texas","Oklahoma","Arkansas","Louisiana","Mississippi","Tennessee","Alabama","Georgia","North Carolina","South Carolina","Florida","Puerto Rico"}),"SB",IF(OR(I81={"Washington","Oregon","Idaho","Montana","Wyoming","Alaska","Hawaii"}),"NWB",IF(OR(I81={"California","Nevada","Utah","Arizona","Colorado","New Mexico"}),"WB",""))))))</f>
        <v>WB</v>
      </c>
      <c r="K81" s="22" t="s">
        <v>572</v>
      </c>
    </row>
    <row r="82" spans="1:11" x14ac:dyDescent="0.3">
      <c r="A82" s="23">
        <v>27</v>
      </c>
      <c r="B82" s="24">
        <v>48272</v>
      </c>
      <c r="C82" s="25">
        <v>2438</v>
      </c>
      <c r="D82" s="22" t="s">
        <v>982</v>
      </c>
      <c r="E82" s="22" t="s">
        <v>983</v>
      </c>
      <c r="F82" s="24">
        <v>35474</v>
      </c>
      <c r="G82" s="24">
        <v>50099</v>
      </c>
      <c r="H82" s="25">
        <v>7440</v>
      </c>
      <c r="I82" s="22" t="s">
        <v>125</v>
      </c>
      <c r="J82" s="26" t="str" cm="1">
        <f t="array" ref="J82">IF(OR(I82={"Maine","New Hampshire","Vermont","Massachusetts","Rhode Island","Connecticut"}),"NEB",IF(OR(I82={"New York","Pennsylvania","West Virginia","Virginia","Maryland","Delaware","New Jersey"}),"MAB",IF(OR(I82={"North Dakota","South Dakota","Minnesota","Wisconsin","Nebraska","Kansas","Missouri","Iowa","Illinois","Indiana","Michigan","Ohio"}),"MWB",IF(OR(I82={"Kentucky","Texas","Oklahoma","Arkansas","Louisiana","Mississippi","Tennessee","Alabama","Georgia","North Carolina","South Carolina","Florida","Puerto Rico"}),"SB",IF(OR(I82={"Washington","Oregon","Idaho","Montana","Wyoming","Alaska","Hawaii"}),"NWB",IF(OR(I82={"California","Nevada","Utah","Arizona","Colorado","New Mexico"}),"WB",""))))))</f>
        <v>MAB</v>
      </c>
      <c r="K82" s="22" t="s">
        <v>984</v>
      </c>
    </row>
    <row r="83" spans="1:11" x14ac:dyDescent="0.3">
      <c r="A83" s="23">
        <v>28</v>
      </c>
      <c r="B83" s="24">
        <v>48272</v>
      </c>
      <c r="C83" s="25">
        <v>1862</v>
      </c>
      <c r="D83" s="22" t="s">
        <v>985</v>
      </c>
      <c r="E83" s="22" t="s">
        <v>986</v>
      </c>
      <c r="F83" s="24">
        <v>35496</v>
      </c>
      <c r="G83" s="24">
        <v>50099</v>
      </c>
      <c r="H83" s="25">
        <v>115687</v>
      </c>
      <c r="I83" s="22" t="s">
        <v>16</v>
      </c>
      <c r="J83" s="26" t="str" cm="1">
        <f t="array" ref="J83">IF(OR(I83={"Maine","New Hampshire","Vermont","Massachusetts","Rhode Island","Connecticut"}),"NEB",IF(OR(I83={"New York","Pennsylvania","West Virginia","Virginia","Maryland","Delaware","New Jersey"}),"MAB",IF(OR(I83={"North Dakota","South Dakota","Minnesota","Wisconsin","Nebraska","Kansas","Missouri","Iowa","Illinois","Indiana","Michigan","Ohio"}),"MWB",IF(OR(I83={"Kentucky","Texas","Oklahoma","Arkansas","Louisiana","Mississippi","Tennessee","Alabama","Georgia","North Carolina","South Carolina","Florida","Puerto Rico"}),"SB",IF(OR(I83={"Washington","Oregon","Idaho","Montana","Wyoming","Alaska","Hawaii"}),"NWB",IF(OR(I83={"California","Nevada","Utah","Arizona","Colorado","New Mexico"}),"WB",""))))))</f>
        <v>NWB</v>
      </c>
      <c r="K83" s="22" t="s">
        <v>985</v>
      </c>
    </row>
    <row r="84" spans="1:11" x14ac:dyDescent="0.3">
      <c r="A84" s="23">
        <v>29</v>
      </c>
      <c r="B84" s="24">
        <v>48272</v>
      </c>
      <c r="C84" s="25">
        <v>10703</v>
      </c>
      <c r="D84" s="22" t="s">
        <v>987</v>
      </c>
      <c r="E84" s="22" t="s">
        <v>933</v>
      </c>
      <c r="F84" s="24">
        <v>35496</v>
      </c>
      <c r="G84" s="24">
        <v>50099</v>
      </c>
      <c r="H84" s="25">
        <v>11625</v>
      </c>
      <c r="I84" s="22" t="s">
        <v>16</v>
      </c>
      <c r="J84" s="26" t="str" cm="1">
        <f t="array" ref="J84">IF(OR(I84={"Maine","New Hampshire","Vermont","Massachusetts","Rhode Island","Connecticut"}),"NEB",IF(OR(I84={"New York","Pennsylvania","West Virginia","Virginia","Maryland","Delaware","New Jersey"}),"MAB",IF(OR(I84={"North Dakota","South Dakota","Minnesota","Wisconsin","Nebraska","Kansas","Missouri","Iowa","Illinois","Indiana","Michigan","Ohio"}),"MWB",IF(OR(I84={"Kentucky","Texas","Oklahoma","Arkansas","Louisiana","Mississippi","Tennessee","Alabama","Georgia","North Carolina","South Carolina","Florida","Puerto Rico"}),"SB",IF(OR(I84={"Washington","Oregon","Idaho","Montana","Wyoming","Alaska","Hawaii"}),"NWB",IF(OR(I84={"California","Nevada","Utah","Arizona","Colorado","New Mexico"}),"WB",""))))))</f>
        <v>NWB</v>
      </c>
      <c r="K84" s="22" t="s">
        <v>985</v>
      </c>
    </row>
    <row r="85" spans="1:11" x14ac:dyDescent="0.3">
      <c r="A85" s="23">
        <v>30</v>
      </c>
      <c r="B85" s="24">
        <v>48304</v>
      </c>
      <c r="C85" s="25">
        <v>8361</v>
      </c>
      <c r="D85" s="22" t="s">
        <v>573</v>
      </c>
      <c r="E85" s="22" t="s">
        <v>574</v>
      </c>
      <c r="F85" s="24">
        <v>31874</v>
      </c>
      <c r="G85" s="24">
        <v>50130</v>
      </c>
      <c r="H85" s="25">
        <v>5000</v>
      </c>
      <c r="I85" s="22" t="s">
        <v>4</v>
      </c>
      <c r="J85" s="26" t="str" cm="1">
        <f t="array" ref="J85">IF(OR(I85={"Maine","New Hampshire","Vermont","Massachusetts","Rhode Island","Connecticut"}),"NEB",IF(OR(I85={"New York","Pennsylvania","West Virginia","Virginia","Maryland","Delaware","New Jersey"}),"MAB",IF(OR(I85={"North Dakota","South Dakota","Minnesota","Wisconsin","Nebraska","Kansas","Missouri","Iowa","Illinois","Indiana","Michigan","Ohio"}),"MWB",IF(OR(I85={"Kentucky","Texas","Oklahoma","Arkansas","Louisiana","Mississippi","Tennessee","Alabama","Georgia","North Carolina","South Carolina","Florida","Puerto Rico"}),"SB",IF(OR(I85={"Washington","Oregon","Idaho","Montana","Wyoming","Alaska","Hawaii"}),"NWB",IF(OR(I85={"California","Nevada","Utah","Arizona","Colorado","New Mexico"}),"WB",""))))))</f>
        <v>WB</v>
      </c>
      <c r="K85" s="22" t="s">
        <v>84</v>
      </c>
    </row>
    <row r="86" spans="1:11" x14ac:dyDescent="0.3">
      <c r="A86" s="23">
        <v>31</v>
      </c>
      <c r="B86" s="24">
        <v>48304</v>
      </c>
      <c r="C86" s="25">
        <v>8436</v>
      </c>
      <c r="D86" s="22" t="s">
        <v>575</v>
      </c>
      <c r="E86" s="22" t="s">
        <v>576</v>
      </c>
      <c r="F86" s="24">
        <v>31877</v>
      </c>
      <c r="G86" s="24">
        <v>50130</v>
      </c>
      <c r="H86" s="25">
        <v>24939</v>
      </c>
      <c r="I86" s="22" t="s">
        <v>10</v>
      </c>
      <c r="J86" s="26" t="str" cm="1">
        <f t="array" ref="J86">IF(OR(I86={"Maine","New Hampshire","Vermont","Massachusetts","Rhode Island","Connecticut"}),"NEB",IF(OR(I86={"New York","Pennsylvania","West Virginia","Virginia","Maryland","Delaware","New Jersey"}),"MAB",IF(OR(I86={"North Dakota","South Dakota","Minnesota","Wisconsin","Nebraska","Kansas","Missouri","Iowa","Illinois","Indiana","Michigan","Ohio"}),"MWB",IF(OR(I86={"Kentucky","Texas","Oklahoma","Arkansas","Louisiana","Mississippi","Tennessee","Alabama","Georgia","North Carolina","South Carolina","Florida","Puerto Rico"}),"SB",IF(OR(I86={"Washington","Oregon","Idaho","Montana","Wyoming","Alaska","Hawaii"}),"NWB",IF(OR(I86={"California","Nevada","Utah","Arizona","Colorado","New Mexico"}),"WB",""))))))</f>
        <v>NWB</v>
      </c>
      <c r="K86" s="22" t="s">
        <v>577</v>
      </c>
    </row>
    <row r="87" spans="1:11" x14ac:dyDescent="0.3">
      <c r="A87" s="23">
        <v>32</v>
      </c>
      <c r="B87" s="24">
        <v>48304</v>
      </c>
      <c r="C87" s="25">
        <v>3239</v>
      </c>
      <c r="D87" s="22" t="s">
        <v>578</v>
      </c>
      <c r="E87" s="22" t="s">
        <v>579</v>
      </c>
      <c r="F87" s="24">
        <v>31880</v>
      </c>
      <c r="G87" s="24">
        <v>50130</v>
      </c>
      <c r="H87" s="25">
        <v>11875</v>
      </c>
      <c r="I87" s="22" t="s">
        <v>16</v>
      </c>
      <c r="J87" s="26" t="str" cm="1">
        <f t="array" ref="J87">IF(OR(I87={"Maine","New Hampshire","Vermont","Massachusetts","Rhode Island","Connecticut"}),"NEB",IF(OR(I87={"New York","Pennsylvania","West Virginia","Virginia","Maryland","Delaware","New Jersey"}),"MAB",IF(OR(I87={"North Dakota","South Dakota","Minnesota","Wisconsin","Nebraska","Kansas","Missouri","Iowa","Illinois","Indiana","Michigan","Ohio"}),"MWB",IF(OR(I87={"Kentucky","Texas","Oklahoma","Arkansas","Louisiana","Mississippi","Tennessee","Alabama","Georgia","North Carolina","South Carolina","Florida","Puerto Rico"}),"SB",IF(OR(I87={"Washington","Oregon","Idaho","Montana","Wyoming","Alaska","Hawaii"}),"NWB",IF(OR(I87={"California","Nevada","Utah","Arizona","Colorado","New Mexico"}),"WB",""))))))</f>
        <v>NWB</v>
      </c>
      <c r="K87" s="22" t="s">
        <v>580</v>
      </c>
    </row>
    <row r="88" spans="1:11" x14ac:dyDescent="0.3">
      <c r="A88" s="23">
        <v>33</v>
      </c>
      <c r="B88" s="24">
        <v>48304</v>
      </c>
      <c r="C88" s="25">
        <v>10888</v>
      </c>
      <c r="D88" s="22" t="s">
        <v>703</v>
      </c>
      <c r="E88" s="22" t="s">
        <v>704</v>
      </c>
      <c r="F88" s="24">
        <v>32988</v>
      </c>
      <c r="G88" s="24">
        <v>50130</v>
      </c>
      <c r="H88" s="25">
        <v>0</v>
      </c>
      <c r="I88" s="22" t="s">
        <v>16</v>
      </c>
      <c r="J88" s="26" t="str" cm="1">
        <f t="array" ref="J88">IF(OR(I88={"Maine","New Hampshire","Vermont","Massachusetts","Rhode Island","Connecticut"}),"NEB",IF(OR(I88={"New York","Pennsylvania","West Virginia","Virginia","Maryland","Delaware","New Jersey"}),"MAB",IF(OR(I88={"North Dakota","South Dakota","Minnesota","Wisconsin","Nebraska","Kansas","Missouri","Iowa","Illinois","Indiana","Michigan","Ohio"}),"MWB",IF(OR(I88={"Kentucky","Texas","Oklahoma","Arkansas","Louisiana","Mississippi","Tennessee","Alabama","Georgia","North Carolina","South Carolina","Florida","Puerto Rico"}),"SB",IF(OR(I88={"Washington","Oregon","Idaho","Montana","Wyoming","Alaska","Hawaii"}),"NWB",IF(OR(I88={"California","Nevada","Utah","Arizona","Colorado","New Mexico"}),"WB",""))))))</f>
        <v>NWB</v>
      </c>
      <c r="K88" s="22" t="s">
        <v>580</v>
      </c>
    </row>
    <row r="89" spans="1:11" x14ac:dyDescent="0.3">
      <c r="A89" s="23">
        <v>34</v>
      </c>
      <c r="B89" s="24">
        <v>48304</v>
      </c>
      <c r="C89" s="25">
        <v>2323</v>
      </c>
      <c r="D89" s="22" t="s">
        <v>24</v>
      </c>
      <c r="E89" s="22" t="s">
        <v>75</v>
      </c>
      <c r="F89" s="24">
        <v>35524</v>
      </c>
      <c r="G89" s="24">
        <v>50130</v>
      </c>
      <c r="H89" s="25">
        <v>74716</v>
      </c>
      <c r="I89" s="22" t="s">
        <v>22</v>
      </c>
      <c r="J89" s="26" t="str" cm="1">
        <f t="array" ref="J89">IF(OR(I89={"Maine","New Hampshire","Vermont","Massachusetts","Rhode Island","Connecticut"}),"NEB",IF(OR(I89={"New York","Pennsylvania","West Virginia","Virginia","Maryland","Delaware","New Jersey"}),"MAB",IF(OR(I89={"North Dakota","South Dakota","Minnesota","Wisconsin","Nebraska","Kansas","Missouri","Iowa","Illinois","Indiana","Michigan","Ohio"}),"MWB",IF(OR(I89={"Kentucky","Texas","Oklahoma","Arkansas","Louisiana","Mississippi","Tennessee","Alabama","Georgia","North Carolina","South Carolina","Florida","Puerto Rico"}),"SB",IF(OR(I89={"Washington","Oregon","Idaho","Montana","Wyoming","Alaska","Hawaii"}),"NWB",IF(OR(I89={"California","Nevada","Utah","Arizona","Colorado","New Mexico"}),"WB",""))))))</f>
        <v>NEB</v>
      </c>
      <c r="K89" s="22" t="s">
        <v>24</v>
      </c>
    </row>
    <row r="90" spans="1:11" x14ac:dyDescent="0.3">
      <c r="A90" s="23">
        <v>35</v>
      </c>
      <c r="B90" s="24">
        <v>48304</v>
      </c>
      <c r="C90" s="25">
        <v>2334</v>
      </c>
      <c r="D90" s="22" t="s">
        <v>991</v>
      </c>
      <c r="E90" s="22" t="s">
        <v>992</v>
      </c>
      <c r="F90" s="24">
        <v>35524</v>
      </c>
      <c r="G90" s="24">
        <v>50130</v>
      </c>
      <c r="H90" s="25">
        <v>3580</v>
      </c>
      <c r="I90" s="22" t="s">
        <v>22</v>
      </c>
      <c r="J90" s="26" t="str" cm="1">
        <f t="array" ref="J90">IF(OR(I90={"Maine","New Hampshire","Vermont","Massachusetts","Rhode Island","Connecticut"}),"NEB",IF(OR(I90={"New York","Pennsylvania","West Virginia","Virginia","Maryland","Delaware","New Jersey"}),"MAB",IF(OR(I90={"North Dakota","South Dakota","Minnesota","Wisconsin","Nebraska","Kansas","Missouri","Iowa","Illinois","Indiana","Michigan","Ohio"}),"MWB",IF(OR(I90={"Kentucky","Texas","Oklahoma","Arkansas","Louisiana","Mississippi","Tennessee","Alabama","Georgia","North Carolina","South Carolina","Florida","Puerto Rico"}),"SB",IF(OR(I90={"Washington","Oregon","Idaho","Montana","Wyoming","Alaska","Hawaii"}),"NWB",IF(OR(I90={"California","Nevada","Utah","Arizona","Colorado","New Mexico"}),"WB",""))))))</f>
        <v>NEB</v>
      </c>
      <c r="K90" s="22" t="s">
        <v>24</v>
      </c>
    </row>
    <row r="91" spans="1:11" x14ac:dyDescent="0.3">
      <c r="A91" s="23">
        <v>36</v>
      </c>
      <c r="B91" s="24">
        <v>48304</v>
      </c>
      <c r="C91" s="25">
        <v>9185</v>
      </c>
      <c r="D91" s="22" t="s">
        <v>1242</v>
      </c>
      <c r="E91" s="22" t="s">
        <v>972</v>
      </c>
      <c r="F91" s="24">
        <v>38922</v>
      </c>
      <c r="G91" s="24">
        <v>50130</v>
      </c>
      <c r="H91" s="25">
        <v>1200</v>
      </c>
      <c r="I91" s="22" t="s">
        <v>27</v>
      </c>
      <c r="J91" s="26" t="str" cm="1">
        <f t="array" ref="J91">IF(OR(I91={"Maine","New Hampshire","Vermont","Massachusetts","Rhode Island","Connecticut"}),"NEB",IF(OR(I91={"New York","Pennsylvania","West Virginia","Virginia","Maryland","Delaware","New Jersey"}),"MAB",IF(OR(I91={"North Dakota","South Dakota","Minnesota","Wisconsin","Nebraska","Kansas","Missouri","Iowa","Illinois","Indiana","Michigan","Ohio"}),"MWB",IF(OR(I91={"Kentucky","Texas","Oklahoma","Arkansas","Louisiana","Mississippi","Tennessee","Alabama","Georgia","North Carolina","South Carolina","Florida","Puerto Rico"}),"SB",IF(OR(I91={"Washington","Oregon","Idaho","Montana","Wyoming","Alaska","Hawaii"}),"NWB",IF(OR(I91={"California","Nevada","Utah","Arizona","Colorado","New Mexico"}),"WB",""))))))</f>
        <v>MWB</v>
      </c>
      <c r="K91" s="22" t="s">
        <v>1242</v>
      </c>
    </row>
    <row r="92" spans="1:11" x14ac:dyDescent="0.3">
      <c r="A92" s="23">
        <v>37</v>
      </c>
      <c r="B92" s="24">
        <v>48315</v>
      </c>
      <c r="C92" s="25">
        <v>2016</v>
      </c>
      <c r="D92" s="22" t="s">
        <v>497</v>
      </c>
      <c r="E92" s="22" t="s">
        <v>986</v>
      </c>
      <c r="F92" s="24">
        <v>37328</v>
      </c>
      <c r="G92" s="24">
        <v>50141</v>
      </c>
      <c r="H92" s="25">
        <v>466000</v>
      </c>
      <c r="I92" s="22" t="s">
        <v>16</v>
      </c>
      <c r="J92" s="26" t="str" cm="1">
        <f t="array" ref="J92">IF(OR(I92={"Maine","New Hampshire","Vermont","Massachusetts","Rhode Island","Connecticut"}),"NEB",IF(OR(I92={"New York","Pennsylvania","West Virginia","Virginia","Maryland","Delaware","New Jersey"}),"MAB",IF(OR(I92={"North Dakota","South Dakota","Minnesota","Wisconsin","Nebraska","Kansas","Missouri","Iowa","Illinois","Indiana","Michigan","Ohio"}),"MWB",IF(OR(I92={"Kentucky","Texas","Oklahoma","Arkansas","Louisiana","Mississippi","Tennessee","Alabama","Georgia","North Carolina","South Carolina","Florida","Puerto Rico"}),"SB",IF(OR(I92={"Washington","Oregon","Idaho","Montana","Wyoming","Alaska","Hawaii"}),"NWB",IF(OR(I92={"California","Nevada","Utah","Arizona","Colorado","New Mexico"}),"WB",""))))))</f>
        <v>NWB</v>
      </c>
      <c r="K92" s="22" t="s">
        <v>497</v>
      </c>
    </row>
    <row r="93" spans="1:11" x14ac:dyDescent="0.3">
      <c r="A93" s="23">
        <v>38</v>
      </c>
      <c r="B93" s="24">
        <v>48334</v>
      </c>
      <c r="C93" s="25">
        <v>8909</v>
      </c>
      <c r="D93" s="22" t="s">
        <v>590</v>
      </c>
      <c r="E93" s="22" t="s">
        <v>591</v>
      </c>
      <c r="F93" s="24">
        <v>31919</v>
      </c>
      <c r="G93" s="24">
        <v>50160</v>
      </c>
      <c r="H93" s="25">
        <v>4770</v>
      </c>
      <c r="I93" s="22" t="s">
        <v>10</v>
      </c>
      <c r="J93" s="26" t="str" cm="1">
        <f t="array" ref="J93">IF(OR(I93={"Maine","New Hampshire","Vermont","Massachusetts","Rhode Island","Connecticut"}),"NEB",IF(OR(I93={"New York","Pennsylvania","West Virginia","Virginia","Maryland","Delaware","New Jersey"}),"MAB",IF(OR(I93={"North Dakota","South Dakota","Minnesota","Wisconsin","Nebraska","Kansas","Missouri","Iowa","Illinois","Indiana","Michigan","Ohio"}),"MWB",IF(OR(I93={"Kentucky","Texas","Oklahoma","Arkansas","Louisiana","Mississippi","Tennessee","Alabama","Georgia","North Carolina","South Carolina","Florida","Puerto Rico"}),"SB",IF(OR(I93={"Washington","Oregon","Idaho","Montana","Wyoming","Alaska","Hawaii"}),"NWB",IF(OR(I93={"California","Nevada","Utah","Arizona","Colorado","New Mexico"}),"WB",""))))))</f>
        <v>NWB</v>
      </c>
      <c r="K93" s="22" t="s">
        <v>592</v>
      </c>
    </row>
    <row r="94" spans="1:11" x14ac:dyDescent="0.3">
      <c r="A94" s="23">
        <v>39</v>
      </c>
      <c r="B94" s="24">
        <v>48334</v>
      </c>
      <c r="C94" s="25">
        <v>5130</v>
      </c>
      <c r="D94" s="22" t="s">
        <v>593</v>
      </c>
      <c r="E94" s="22" t="s">
        <v>386</v>
      </c>
      <c r="F94" s="24">
        <v>31926</v>
      </c>
      <c r="G94" s="24">
        <v>50160</v>
      </c>
      <c r="H94" s="25">
        <v>445</v>
      </c>
      <c r="I94" s="22" t="s">
        <v>4</v>
      </c>
      <c r="J94" s="26" t="str" cm="1">
        <f t="array" ref="J94">IF(OR(I94={"Maine","New Hampshire","Vermont","Massachusetts","Rhode Island","Connecticut"}),"NEB",IF(OR(I94={"New York","Pennsylvania","West Virginia","Virginia","Maryland","Delaware","New Jersey"}),"MAB",IF(OR(I94={"North Dakota","South Dakota","Minnesota","Wisconsin","Nebraska","Kansas","Missouri","Iowa","Illinois","Indiana","Michigan","Ohio"}),"MWB",IF(OR(I94={"Kentucky","Texas","Oklahoma","Arkansas","Louisiana","Mississippi","Tennessee","Alabama","Georgia","North Carolina","South Carolina","Florida","Puerto Rico"}),"SB",IF(OR(I94={"Washington","Oregon","Idaho","Montana","Wyoming","Alaska","Hawaii"}),"NWB",IF(OR(I94={"California","Nevada","Utah","Arizona","Colorado","New Mexico"}),"WB",""))))))</f>
        <v>WB</v>
      </c>
      <c r="K94" s="22" t="s">
        <v>594</v>
      </c>
    </row>
    <row r="95" spans="1:11" x14ac:dyDescent="0.3">
      <c r="A95" s="23">
        <v>40</v>
      </c>
      <c r="B95" s="24">
        <v>48334</v>
      </c>
      <c r="C95" s="25">
        <v>9951</v>
      </c>
      <c r="D95" s="22" t="s">
        <v>993</v>
      </c>
      <c r="E95" s="22" t="s">
        <v>199</v>
      </c>
      <c r="F95" s="24">
        <v>35555</v>
      </c>
      <c r="G95" s="24">
        <v>50160</v>
      </c>
      <c r="H95" s="25">
        <v>1800</v>
      </c>
      <c r="I95" s="22" t="s">
        <v>157</v>
      </c>
      <c r="J95" s="26" t="str" cm="1">
        <f t="array" ref="J95">IF(OR(I95={"Maine","New Hampshire","Vermont","Massachusetts","Rhode Island","Connecticut"}),"NEB",IF(OR(I95={"New York","Pennsylvania","West Virginia","Virginia","Maryland","Delaware","New Jersey"}),"MAB",IF(OR(I95={"North Dakota","South Dakota","Minnesota","Wisconsin","Nebraska","Kansas","Missouri","Iowa","Illinois","Indiana","Michigan","Ohio"}),"MWB",IF(OR(I95={"Kentucky","Texas","Oklahoma","Arkansas","Louisiana","Mississippi","Tennessee","Alabama","Georgia","North Carolina","South Carolina","Florida","Puerto Rico"}),"SB",IF(OR(I95={"Washington","Oregon","Idaho","Montana","Wyoming","Alaska","Hawaii"}),"NWB",IF(OR(I95={"California","Nevada","Utah","Arizona","Colorado","New Mexico"}),"WB",""))))))</f>
        <v>MWB</v>
      </c>
      <c r="K95" s="22" t="s">
        <v>994</v>
      </c>
    </row>
    <row r="96" spans="1:11" x14ac:dyDescent="0.3">
      <c r="A96" s="23">
        <v>41</v>
      </c>
      <c r="B96" s="24">
        <v>48334</v>
      </c>
      <c r="C96" s="25">
        <v>2394</v>
      </c>
      <c r="D96" s="22" t="s">
        <v>995</v>
      </c>
      <c r="E96" s="22" t="s">
        <v>897</v>
      </c>
      <c r="F96" s="24">
        <v>35557</v>
      </c>
      <c r="G96" s="24">
        <v>50160</v>
      </c>
      <c r="H96" s="25">
        <v>7800</v>
      </c>
      <c r="I96" s="22" t="s">
        <v>157</v>
      </c>
      <c r="J96" s="26" t="str" cm="1">
        <f t="array" ref="J96">IF(OR(I96={"Maine","New Hampshire","Vermont","Massachusetts","Rhode Island","Connecticut"}),"NEB",IF(OR(I96={"New York","Pennsylvania","West Virginia","Virginia","Maryland","Delaware","New Jersey"}),"MAB",IF(OR(I96={"North Dakota","South Dakota","Minnesota","Wisconsin","Nebraska","Kansas","Missouri","Iowa","Illinois","Indiana","Michigan","Ohio"}),"MWB",IF(OR(I96={"Kentucky","Texas","Oklahoma","Arkansas","Louisiana","Mississippi","Tennessee","Alabama","Georgia","North Carolina","South Carolina","Florida","Puerto Rico"}),"SB",IF(OR(I96={"Washington","Oregon","Idaho","Montana","Wyoming","Alaska","Hawaii"}),"NWB",IF(OR(I96={"California","Nevada","Utah","Arizona","Colorado","New Mexico"}),"WB",""))))))</f>
        <v>MWB</v>
      </c>
      <c r="K96" s="22" t="s">
        <v>996</v>
      </c>
    </row>
    <row r="97" spans="1:11" x14ac:dyDescent="0.3">
      <c r="A97" s="23">
        <v>42</v>
      </c>
      <c r="B97" s="24">
        <v>48334</v>
      </c>
      <c r="C97" s="25">
        <v>2433</v>
      </c>
      <c r="D97" s="22" t="s">
        <v>767</v>
      </c>
      <c r="E97" s="22" t="s">
        <v>694</v>
      </c>
      <c r="F97" s="24">
        <v>35557</v>
      </c>
      <c r="G97" s="24">
        <v>50160</v>
      </c>
      <c r="H97" s="25">
        <v>7150</v>
      </c>
      <c r="I97" s="22" t="s">
        <v>157</v>
      </c>
      <c r="J97" s="26" t="str" cm="1">
        <f t="array" ref="J97">IF(OR(I97={"Maine","New Hampshire","Vermont","Massachusetts","Rhode Island","Connecticut"}),"NEB",IF(OR(I97={"New York","Pennsylvania","West Virginia","Virginia","Maryland","Delaware","New Jersey"}),"MAB",IF(OR(I97={"North Dakota","South Dakota","Minnesota","Wisconsin","Nebraska","Kansas","Missouri","Iowa","Illinois","Indiana","Michigan","Ohio"}),"MWB",IF(OR(I97={"Kentucky","Texas","Oklahoma","Arkansas","Louisiana","Mississippi","Tennessee","Alabama","Georgia","North Carolina","South Carolina","Florida","Puerto Rico"}),"SB",IF(OR(I97={"Washington","Oregon","Idaho","Montana","Wyoming","Alaska","Hawaii"}),"NWB",IF(OR(I97={"California","Nevada","Utah","Arizona","Colorado","New Mexico"}),"WB",""))))))</f>
        <v>MWB</v>
      </c>
      <c r="K97" s="22" t="s">
        <v>997</v>
      </c>
    </row>
    <row r="98" spans="1:11" x14ac:dyDescent="0.3">
      <c r="A98" s="23">
        <v>43</v>
      </c>
      <c r="B98" s="24">
        <v>48334</v>
      </c>
      <c r="C98" s="25">
        <v>2357</v>
      </c>
      <c r="D98" s="22" t="s">
        <v>1002</v>
      </c>
      <c r="E98" s="22" t="s">
        <v>897</v>
      </c>
      <c r="F98" s="24">
        <v>35557</v>
      </c>
      <c r="G98" s="24">
        <v>50160</v>
      </c>
      <c r="H98" s="25">
        <v>8000</v>
      </c>
      <c r="I98" s="22" t="s">
        <v>157</v>
      </c>
      <c r="J98" s="26" t="str" cm="1">
        <f t="array" ref="J98">IF(OR(I98={"Maine","New Hampshire","Vermont","Massachusetts","Rhode Island","Connecticut"}),"NEB",IF(OR(I98={"New York","Pennsylvania","West Virginia","Virginia","Maryland","Delaware","New Jersey"}),"MAB",IF(OR(I98={"North Dakota","South Dakota","Minnesota","Wisconsin","Nebraska","Kansas","Missouri","Iowa","Illinois","Indiana","Michigan","Ohio"}),"MWB",IF(OR(I98={"Kentucky","Texas","Oklahoma","Arkansas","Louisiana","Mississippi","Tennessee","Alabama","Georgia","North Carolina","South Carolina","Florida","Puerto Rico"}),"SB",IF(OR(I98={"Washington","Oregon","Idaho","Montana","Wyoming","Alaska","Hawaii"}),"NWB",IF(OR(I98={"California","Nevada","Utah","Arizona","Colorado","New Mexico"}),"WB",""))))))</f>
        <v>MWB</v>
      </c>
      <c r="K98" s="22" t="s">
        <v>997</v>
      </c>
    </row>
    <row r="99" spans="1:11" x14ac:dyDescent="0.3">
      <c r="A99" s="23">
        <v>44</v>
      </c>
      <c r="B99" s="24">
        <v>48334</v>
      </c>
      <c r="C99" s="25">
        <v>10805</v>
      </c>
      <c r="D99" s="22" t="s">
        <v>1003</v>
      </c>
      <c r="E99" s="22" t="s">
        <v>1004</v>
      </c>
      <c r="F99" s="24">
        <v>35558</v>
      </c>
      <c r="G99" s="24">
        <v>50160</v>
      </c>
      <c r="H99" s="25">
        <v>7200</v>
      </c>
      <c r="I99" s="22" t="s">
        <v>27</v>
      </c>
      <c r="J99" s="26" t="str" cm="1">
        <f t="array" ref="J99">IF(OR(I99={"Maine","New Hampshire","Vermont","Massachusetts","Rhode Island","Connecticut"}),"NEB",IF(OR(I99={"New York","Pennsylvania","West Virginia","Virginia","Maryland","Delaware","New Jersey"}),"MAB",IF(OR(I99={"North Dakota","South Dakota","Minnesota","Wisconsin","Nebraska","Kansas","Missouri","Iowa","Illinois","Indiana","Michigan","Ohio"}),"MWB",IF(OR(I99={"Kentucky","Texas","Oklahoma","Arkansas","Louisiana","Mississippi","Tennessee","Alabama","Georgia","North Carolina","South Carolina","Florida","Puerto Rico"}),"SB",IF(OR(I99={"Washington","Oregon","Idaho","Montana","Wyoming","Alaska","Hawaii"}),"NWB",IF(OR(I99={"California","Nevada","Utah","Arizona","Colorado","New Mexico"}),"WB",""))))))</f>
        <v>MWB</v>
      </c>
      <c r="K99" s="22" t="s">
        <v>208</v>
      </c>
    </row>
    <row r="100" spans="1:11" x14ac:dyDescent="0.3">
      <c r="A100" s="23">
        <v>45</v>
      </c>
      <c r="B100" s="24">
        <v>48334</v>
      </c>
      <c r="C100" s="25">
        <v>710</v>
      </c>
      <c r="D100" s="22" t="s">
        <v>1005</v>
      </c>
      <c r="E100" s="22" t="s">
        <v>1006</v>
      </c>
      <c r="F100" s="24">
        <v>35566</v>
      </c>
      <c r="G100" s="24">
        <v>50160</v>
      </c>
      <c r="H100" s="25">
        <v>700</v>
      </c>
      <c r="I100" s="22" t="s">
        <v>27</v>
      </c>
      <c r="J100" s="26" t="str" cm="1">
        <f t="array" ref="J100">IF(OR(I100={"Maine","New Hampshire","Vermont","Massachusetts","Rhode Island","Connecticut"}),"NEB",IF(OR(I100={"New York","Pennsylvania","West Virginia","Virginia","Maryland","Delaware","New Jersey"}),"MAB",IF(OR(I100={"North Dakota","South Dakota","Minnesota","Wisconsin","Nebraska","Kansas","Missouri","Iowa","Illinois","Indiana","Michigan","Ohio"}),"MWB",IF(OR(I100={"Kentucky","Texas","Oklahoma","Arkansas","Louisiana","Mississippi","Tennessee","Alabama","Georgia","North Carolina","South Carolina","Florida","Puerto Rico"}),"SB",IF(OR(I100={"Washington","Oregon","Idaho","Montana","Wyoming","Alaska","Hawaii"}),"NWB",IF(OR(I100={"California","Nevada","Utah","Arizona","Colorado","New Mexico"}),"WB",""))))))</f>
        <v>MWB</v>
      </c>
      <c r="K100" s="22" t="s">
        <v>1007</v>
      </c>
    </row>
    <row r="101" spans="1:11" x14ac:dyDescent="0.3">
      <c r="A101" s="23">
        <v>46</v>
      </c>
      <c r="B101" s="24">
        <v>48365</v>
      </c>
      <c r="C101" s="25">
        <v>10856</v>
      </c>
      <c r="D101" s="22" t="s">
        <v>1008</v>
      </c>
      <c r="E101" s="22" t="s">
        <v>1009</v>
      </c>
      <c r="F101" s="24">
        <v>35607</v>
      </c>
      <c r="G101" s="24">
        <v>50191</v>
      </c>
      <c r="H101" s="25">
        <v>900</v>
      </c>
      <c r="I101" s="22" t="s">
        <v>157</v>
      </c>
      <c r="J101" s="26" t="str" cm="1">
        <f t="array" ref="J101">IF(OR(I101={"Maine","New Hampshire","Vermont","Massachusetts","Rhode Island","Connecticut"}),"NEB",IF(OR(I101={"New York","Pennsylvania","West Virginia","Virginia","Maryland","Delaware","New Jersey"}),"MAB",IF(OR(I101={"North Dakota","South Dakota","Minnesota","Wisconsin","Nebraska","Kansas","Missouri","Iowa","Illinois","Indiana","Michigan","Ohio"}),"MWB",IF(OR(I101={"Kentucky","Texas","Oklahoma","Arkansas","Louisiana","Mississippi","Tennessee","Alabama","Georgia","North Carolina","South Carolina","Florida","Puerto Rico"}),"SB",IF(OR(I101={"Washington","Oregon","Idaho","Montana","Wyoming","Alaska","Hawaii"}),"NWB",IF(OR(I101={"California","Nevada","Utah","Arizona","Colorado","New Mexico"}),"WB",""))))))</f>
        <v>MWB</v>
      </c>
      <c r="K101" s="22" t="s">
        <v>1010</v>
      </c>
    </row>
    <row r="102" spans="1:11" x14ac:dyDescent="0.3">
      <c r="A102" s="23">
        <v>47</v>
      </c>
      <c r="B102" s="24">
        <v>48365</v>
      </c>
      <c r="C102" s="25">
        <v>2525</v>
      </c>
      <c r="D102" s="22" t="s">
        <v>1011</v>
      </c>
      <c r="E102" s="22" t="s">
        <v>694</v>
      </c>
      <c r="F102" s="24">
        <v>35607</v>
      </c>
      <c r="G102" s="24">
        <v>50191</v>
      </c>
      <c r="H102" s="25">
        <v>6400</v>
      </c>
      <c r="I102" s="22" t="s">
        <v>27</v>
      </c>
      <c r="J102" s="26" t="str" cm="1">
        <f t="array" ref="J102">IF(OR(I102={"Maine","New Hampshire","Vermont","Massachusetts","Rhode Island","Connecticut"}),"NEB",IF(OR(I102={"New York","Pennsylvania","West Virginia","Virginia","Maryland","Delaware","New Jersey"}),"MAB",IF(OR(I102={"North Dakota","South Dakota","Minnesota","Wisconsin","Nebraska","Kansas","Missouri","Iowa","Illinois","Indiana","Michigan","Ohio"}),"MWB",IF(OR(I102={"Kentucky","Texas","Oklahoma","Arkansas","Louisiana","Mississippi","Tennessee","Alabama","Georgia","North Carolina","South Carolina","Florida","Puerto Rico"}),"SB",IF(OR(I102={"Washington","Oregon","Idaho","Montana","Wyoming","Alaska","Hawaii"}),"NWB",IF(OR(I102={"California","Nevada","Utah","Arizona","Colorado","New Mexico"}),"WB",""))))))</f>
        <v>MWB</v>
      </c>
      <c r="K102" s="22" t="s">
        <v>1012</v>
      </c>
    </row>
    <row r="103" spans="1:11" x14ac:dyDescent="0.3">
      <c r="A103" s="23">
        <v>48</v>
      </c>
      <c r="B103" s="24">
        <v>48365</v>
      </c>
      <c r="C103" s="25">
        <v>2595</v>
      </c>
      <c r="D103" s="22" t="s">
        <v>1013</v>
      </c>
      <c r="E103" s="22" t="s">
        <v>694</v>
      </c>
      <c r="F103" s="24">
        <v>35607</v>
      </c>
      <c r="G103" s="24">
        <v>50191</v>
      </c>
      <c r="H103" s="25">
        <v>7000</v>
      </c>
      <c r="I103" s="22" t="s">
        <v>27</v>
      </c>
      <c r="J103" s="26" t="str" cm="1">
        <f t="array" ref="J103">IF(OR(I103={"Maine","New Hampshire","Vermont","Massachusetts","Rhode Island","Connecticut"}),"NEB",IF(OR(I103={"New York","Pennsylvania","West Virginia","Virginia","Maryland","Delaware","New Jersey"}),"MAB",IF(OR(I103={"North Dakota","South Dakota","Minnesota","Wisconsin","Nebraska","Kansas","Missouri","Iowa","Illinois","Indiana","Michigan","Ohio"}),"MWB",IF(OR(I103={"Kentucky","Texas","Oklahoma","Arkansas","Louisiana","Mississippi","Tennessee","Alabama","Georgia","North Carolina","South Carolina","Florida","Puerto Rico"}),"SB",IF(OR(I103={"Washington","Oregon","Idaho","Montana","Wyoming","Alaska","Hawaii"}),"NWB",IF(OR(I103={"California","Nevada","Utah","Arizona","Colorado","New Mexico"}),"WB",""))))))</f>
        <v>MWB</v>
      </c>
      <c r="K103" s="22" t="s">
        <v>1012</v>
      </c>
    </row>
    <row r="104" spans="1:11" x14ac:dyDescent="0.3">
      <c r="A104" s="23">
        <v>49</v>
      </c>
      <c r="B104" s="24">
        <v>48365</v>
      </c>
      <c r="C104" s="25">
        <v>2522</v>
      </c>
      <c r="D104" s="22" t="s">
        <v>1014</v>
      </c>
      <c r="E104" s="22" t="s">
        <v>694</v>
      </c>
      <c r="F104" s="24">
        <v>35607</v>
      </c>
      <c r="G104" s="24">
        <v>50191</v>
      </c>
      <c r="H104" s="25">
        <v>3500</v>
      </c>
      <c r="I104" s="22" t="s">
        <v>27</v>
      </c>
      <c r="J104" s="26" t="str" cm="1">
        <f t="array" ref="J104">IF(OR(I104={"Maine","New Hampshire","Vermont","Massachusetts","Rhode Island","Connecticut"}),"NEB",IF(OR(I104={"New York","Pennsylvania","West Virginia","Virginia","Maryland","Delaware","New Jersey"}),"MAB",IF(OR(I104={"North Dakota","South Dakota","Minnesota","Wisconsin","Nebraska","Kansas","Missouri","Iowa","Illinois","Indiana","Michigan","Ohio"}),"MWB",IF(OR(I104={"Kentucky","Texas","Oklahoma","Arkansas","Louisiana","Mississippi","Tennessee","Alabama","Georgia","North Carolina","South Carolina","Florida","Puerto Rico"}),"SB",IF(OR(I104={"Washington","Oregon","Idaho","Montana","Wyoming","Alaska","Hawaii"}),"NWB",IF(OR(I104={"California","Nevada","Utah","Arizona","Colorado","New Mexico"}),"WB",""))))))</f>
        <v>MWB</v>
      </c>
      <c r="K104" s="22" t="s">
        <v>1012</v>
      </c>
    </row>
    <row r="105" spans="1:11" x14ac:dyDescent="0.3">
      <c r="A105" s="23">
        <v>50</v>
      </c>
      <c r="B105" s="24">
        <v>48365</v>
      </c>
      <c r="C105" s="25">
        <v>2581</v>
      </c>
      <c r="D105" s="22" t="s">
        <v>1015</v>
      </c>
      <c r="E105" s="22" t="s">
        <v>694</v>
      </c>
      <c r="F105" s="24">
        <v>35607</v>
      </c>
      <c r="G105" s="24">
        <v>50191</v>
      </c>
      <c r="H105" s="25">
        <v>600</v>
      </c>
      <c r="I105" s="22" t="s">
        <v>27</v>
      </c>
      <c r="J105" s="26" t="str" cm="1">
        <f t="array" ref="J105">IF(OR(I105={"Maine","New Hampshire","Vermont","Massachusetts","Rhode Island","Connecticut"}),"NEB",IF(OR(I105={"New York","Pennsylvania","West Virginia","Virginia","Maryland","Delaware","New Jersey"}),"MAB",IF(OR(I105={"North Dakota","South Dakota","Minnesota","Wisconsin","Nebraska","Kansas","Missouri","Iowa","Illinois","Indiana","Michigan","Ohio"}),"MWB",IF(OR(I105={"Kentucky","Texas","Oklahoma","Arkansas","Louisiana","Mississippi","Tennessee","Alabama","Georgia","North Carolina","South Carolina","Florida","Puerto Rico"}),"SB",IF(OR(I105={"Washington","Oregon","Idaho","Montana","Wyoming","Alaska","Hawaii"}),"NWB",IF(OR(I105={"California","Nevada","Utah","Arizona","Colorado","New Mexico"}),"WB",""))))))</f>
        <v>MWB</v>
      </c>
      <c r="K105" s="22" t="s">
        <v>1012</v>
      </c>
    </row>
    <row r="106" spans="1:11" x14ac:dyDescent="0.3">
      <c r="A106" s="23">
        <v>51</v>
      </c>
      <c r="B106" s="24">
        <v>48365</v>
      </c>
      <c r="C106" s="25">
        <v>2560</v>
      </c>
      <c r="D106" s="22" t="s">
        <v>1016</v>
      </c>
      <c r="E106" s="22" t="s">
        <v>694</v>
      </c>
      <c r="F106" s="24">
        <v>35607</v>
      </c>
      <c r="G106" s="24">
        <v>50191</v>
      </c>
      <c r="H106" s="25">
        <v>1400</v>
      </c>
      <c r="I106" s="22" t="s">
        <v>27</v>
      </c>
      <c r="J106" s="26" t="str" cm="1">
        <f t="array" ref="J106">IF(OR(I106={"Maine","New Hampshire","Vermont","Massachusetts","Rhode Island","Connecticut"}),"NEB",IF(OR(I106={"New York","Pennsylvania","West Virginia","Virginia","Maryland","Delaware","New Jersey"}),"MAB",IF(OR(I106={"North Dakota","South Dakota","Minnesota","Wisconsin","Nebraska","Kansas","Missouri","Iowa","Illinois","Indiana","Michigan","Ohio"}),"MWB",IF(OR(I106={"Kentucky","Texas","Oklahoma","Arkansas","Louisiana","Mississippi","Tennessee","Alabama","Georgia","North Carolina","South Carolina","Florida","Puerto Rico"}),"SB",IF(OR(I106={"Washington","Oregon","Idaho","Montana","Wyoming","Alaska","Hawaii"}),"NWB",IF(OR(I106={"California","Nevada","Utah","Arizona","Colorado","New Mexico"}),"WB",""))))))</f>
        <v>MWB</v>
      </c>
      <c r="K106" s="22" t="s">
        <v>1012</v>
      </c>
    </row>
    <row r="107" spans="1:11" x14ac:dyDescent="0.3">
      <c r="A107" s="23">
        <v>52</v>
      </c>
      <c r="B107" s="24">
        <v>48365</v>
      </c>
      <c r="C107" s="25">
        <v>2546</v>
      </c>
      <c r="D107" s="22" t="s">
        <v>1017</v>
      </c>
      <c r="E107" s="22" t="s">
        <v>694</v>
      </c>
      <c r="F107" s="24">
        <v>35607</v>
      </c>
      <c r="G107" s="24">
        <v>50191</v>
      </c>
      <c r="H107" s="25">
        <v>3840</v>
      </c>
      <c r="I107" s="22" t="s">
        <v>27</v>
      </c>
      <c r="J107" s="26" t="str" cm="1">
        <f t="array" ref="J107">IF(OR(I107={"Maine","New Hampshire","Vermont","Massachusetts","Rhode Island","Connecticut"}),"NEB",IF(OR(I107={"New York","Pennsylvania","West Virginia","Virginia","Maryland","Delaware","New Jersey"}),"MAB",IF(OR(I107={"North Dakota","South Dakota","Minnesota","Wisconsin","Nebraska","Kansas","Missouri","Iowa","Illinois","Indiana","Michigan","Ohio"}),"MWB",IF(OR(I107={"Kentucky","Texas","Oklahoma","Arkansas","Louisiana","Mississippi","Tennessee","Alabama","Georgia","North Carolina","South Carolina","Florida","Puerto Rico"}),"SB",IF(OR(I107={"Washington","Oregon","Idaho","Montana","Wyoming","Alaska","Hawaii"}),"NWB",IF(OR(I107={"California","Nevada","Utah","Arizona","Colorado","New Mexico"}),"WB",""))))))</f>
        <v>MWB</v>
      </c>
      <c r="K107" s="22" t="s">
        <v>1012</v>
      </c>
    </row>
    <row r="108" spans="1:11" x14ac:dyDescent="0.3">
      <c r="A108" s="23">
        <v>53</v>
      </c>
      <c r="B108" s="24">
        <v>48374</v>
      </c>
      <c r="C108" s="25">
        <v>9184</v>
      </c>
      <c r="D108" s="22" t="s">
        <v>1246</v>
      </c>
      <c r="E108" s="22" t="s">
        <v>972</v>
      </c>
      <c r="F108" s="24">
        <v>38965</v>
      </c>
      <c r="G108" s="24">
        <v>50200</v>
      </c>
      <c r="H108" s="25">
        <v>1076</v>
      </c>
      <c r="I108" s="22" t="s">
        <v>27</v>
      </c>
      <c r="J108" s="26" t="str" cm="1">
        <f t="array" ref="J108">IF(OR(I108={"Maine","New Hampshire","Vermont","Massachusetts","Rhode Island","Connecticut"}),"NEB",IF(OR(I108={"New York","Pennsylvania","West Virginia","Virginia","Maryland","Delaware","New Jersey"}),"MAB",IF(OR(I108={"North Dakota","South Dakota","Minnesota","Wisconsin","Nebraska","Kansas","Missouri","Iowa","Illinois","Indiana","Michigan","Ohio"}),"MWB",IF(OR(I108={"Kentucky","Texas","Oklahoma","Arkansas","Louisiana","Mississippi","Tennessee","Alabama","Georgia","North Carolina","South Carolina","Florida","Puerto Rico"}),"SB",IF(OR(I108={"Washington","Oregon","Idaho","Montana","Wyoming","Alaska","Hawaii"}),"NWB",IF(OR(I108={"California","Nevada","Utah","Arizona","Colorado","New Mexico"}),"WB",""))))))</f>
        <v>MWB</v>
      </c>
      <c r="K108" s="22" t="s">
        <v>1247</v>
      </c>
    </row>
    <row r="109" spans="1:11" x14ac:dyDescent="0.3">
      <c r="A109" s="23">
        <v>54</v>
      </c>
      <c r="B109" s="24">
        <v>48395</v>
      </c>
      <c r="C109" s="25">
        <v>8914</v>
      </c>
      <c r="D109" s="22" t="s">
        <v>600</v>
      </c>
      <c r="E109" s="22" t="s">
        <v>601</v>
      </c>
      <c r="F109" s="24">
        <v>31964</v>
      </c>
      <c r="G109" s="24">
        <v>50221</v>
      </c>
      <c r="H109" s="25">
        <v>1900</v>
      </c>
      <c r="I109" s="22" t="s">
        <v>58</v>
      </c>
      <c r="J109" s="26" t="str" cm="1">
        <f t="array" ref="J109">IF(OR(I109={"Maine","New Hampshire","Vermont","Massachusetts","Rhode Island","Connecticut"}),"NEB",IF(OR(I109={"New York","Pennsylvania","West Virginia","Virginia","Maryland","Delaware","New Jersey"}),"MAB",IF(OR(I109={"North Dakota","South Dakota","Minnesota","Wisconsin","Nebraska","Kansas","Missouri","Iowa","Illinois","Indiana","Michigan","Ohio"}),"MWB",IF(OR(I109={"Kentucky","Texas","Oklahoma","Arkansas","Louisiana","Mississippi","Tennessee","Alabama","Georgia","North Carolina","South Carolina","Florida","Puerto Rico"}),"SB",IF(OR(I109={"Washington","Oregon","Idaho","Montana","Wyoming","Alaska","Hawaii"}),"NWB",IF(OR(I109={"California","Nevada","Utah","Arizona","Colorado","New Mexico"}),"WB",""))))))</f>
        <v>WB</v>
      </c>
      <c r="K109" s="22" t="s">
        <v>421</v>
      </c>
    </row>
    <row r="110" spans="1:11" x14ac:dyDescent="0.3">
      <c r="A110" s="23">
        <v>55</v>
      </c>
      <c r="B110" s="24">
        <v>48395</v>
      </c>
      <c r="C110" s="25">
        <v>7342</v>
      </c>
      <c r="D110" s="22" t="s">
        <v>602</v>
      </c>
      <c r="E110" s="22" t="s">
        <v>603</v>
      </c>
      <c r="F110" s="24">
        <v>31972</v>
      </c>
      <c r="G110" s="24">
        <v>50221</v>
      </c>
      <c r="H110" s="25">
        <v>1200</v>
      </c>
      <c r="I110" s="22" t="s">
        <v>274</v>
      </c>
      <c r="J110" s="26" t="str" cm="1">
        <f t="array" ref="J110">IF(OR(I110={"Maine","New Hampshire","Vermont","Massachusetts","Rhode Island","Connecticut"}),"NEB",IF(OR(I110={"New York","Pennsylvania","West Virginia","Virginia","Maryland","Delaware","New Jersey"}),"MAB",IF(OR(I110={"North Dakota","South Dakota","Minnesota","Wisconsin","Nebraska","Kansas","Missouri","Iowa","Illinois","Indiana","Michigan","Ohio"}),"MWB",IF(OR(I110={"Kentucky","Texas","Oklahoma","Arkansas","Louisiana","Mississippi","Tennessee","Alabama","Georgia","North Carolina","South Carolina","Florida","Puerto Rico"}),"SB",IF(OR(I110={"Washington","Oregon","Idaho","Montana","Wyoming","Alaska","Hawaii"}),"NWB",IF(OR(I110={"California","Nevada","Utah","Arizona","Colorado","New Mexico"}),"WB",""))))))</f>
        <v>WB</v>
      </c>
      <c r="K110" s="22" t="s">
        <v>604</v>
      </c>
    </row>
    <row r="111" spans="1:11" x14ac:dyDescent="0.3">
      <c r="A111" s="23">
        <v>56</v>
      </c>
      <c r="B111" s="24">
        <v>48395</v>
      </c>
      <c r="C111" s="25">
        <v>9399</v>
      </c>
      <c r="D111" s="22" t="s">
        <v>605</v>
      </c>
      <c r="E111" s="22" t="s">
        <v>606</v>
      </c>
      <c r="F111" s="24">
        <v>31987</v>
      </c>
      <c r="G111" s="24">
        <v>50221</v>
      </c>
      <c r="H111" s="25">
        <v>1388</v>
      </c>
      <c r="I111" s="22" t="s">
        <v>4</v>
      </c>
      <c r="J111" s="26" t="str" cm="1">
        <f t="array" ref="J111">IF(OR(I111={"Maine","New Hampshire","Vermont","Massachusetts","Rhode Island","Connecticut"}),"NEB",IF(OR(I111={"New York","Pennsylvania","West Virginia","Virginia","Maryland","Delaware","New Jersey"}),"MAB",IF(OR(I111={"North Dakota","South Dakota","Minnesota","Wisconsin","Nebraska","Kansas","Missouri","Iowa","Illinois","Indiana","Michigan","Ohio"}),"MWB",IF(OR(I111={"Kentucky","Texas","Oklahoma","Arkansas","Louisiana","Mississippi","Tennessee","Alabama","Georgia","North Carolina","South Carolina","Florida","Puerto Rico"}),"SB",IF(OR(I111={"Washington","Oregon","Idaho","Montana","Wyoming","Alaska","Hawaii"}),"NWB",IF(OR(I111={"California","Nevada","Utah","Arizona","Colorado","New Mexico"}),"WB",""))))))</f>
        <v>WB</v>
      </c>
      <c r="K111" s="22" t="s">
        <v>607</v>
      </c>
    </row>
    <row r="112" spans="1:11" x14ac:dyDescent="0.3">
      <c r="A112" s="23">
        <v>57</v>
      </c>
      <c r="B112" s="24">
        <v>48395</v>
      </c>
      <c r="C112" s="25">
        <v>11482</v>
      </c>
      <c r="D112" s="22" t="s">
        <v>1018</v>
      </c>
      <c r="E112" s="22" t="s">
        <v>1019</v>
      </c>
      <c r="F112" s="24">
        <v>35628</v>
      </c>
      <c r="G112" s="24">
        <v>50221</v>
      </c>
      <c r="H112" s="25">
        <v>1310</v>
      </c>
      <c r="I112" s="22" t="s">
        <v>20</v>
      </c>
      <c r="J112" s="26" t="str" cm="1">
        <f t="array" ref="J112">IF(OR(I112={"Maine","New Hampshire","Vermont","Massachusetts","Rhode Island","Connecticut"}),"NEB",IF(OR(I112={"New York","Pennsylvania","West Virginia","Virginia","Maryland","Delaware","New Jersey"}),"MAB",IF(OR(I112={"North Dakota","South Dakota","Minnesota","Wisconsin","Nebraska","Kansas","Missouri","Iowa","Illinois","Indiana","Michigan","Ohio"}),"MWB",IF(OR(I112={"Kentucky","Texas","Oklahoma","Arkansas","Louisiana","Mississippi","Tennessee","Alabama","Georgia","North Carolina","South Carolina","Florida","Puerto Rico"}),"SB",IF(OR(I112={"Washington","Oregon","Idaho","Montana","Wyoming","Alaska","Hawaii"}),"NWB",IF(OR(I112={"California","Nevada","Utah","Arizona","Colorado","New Mexico"}),"WB",""))))))</f>
        <v>NEB</v>
      </c>
      <c r="K112" s="22" t="s">
        <v>242</v>
      </c>
    </row>
    <row r="113" spans="1:11" x14ac:dyDescent="0.3">
      <c r="A113" s="23">
        <v>58</v>
      </c>
      <c r="B113" s="24">
        <v>48455</v>
      </c>
      <c r="C113" s="25">
        <v>1051</v>
      </c>
      <c r="D113" s="22" t="s">
        <v>1250</v>
      </c>
      <c r="E113" s="22" t="s">
        <v>1251</v>
      </c>
      <c r="F113" s="24">
        <v>39311</v>
      </c>
      <c r="G113" s="24">
        <v>50281</v>
      </c>
      <c r="H113" s="25">
        <v>943</v>
      </c>
      <c r="I113" s="22" t="s">
        <v>57</v>
      </c>
      <c r="J113" s="26" t="str" cm="1">
        <f t="array" ref="J113">IF(OR(I113={"Maine","New Hampshire","Vermont","Massachusetts","Rhode Island","Connecticut"}),"NEB",IF(OR(I113={"New York","Pennsylvania","West Virginia","Virginia","Maryland","Delaware","New Jersey"}),"MAB",IF(OR(I113={"North Dakota","South Dakota","Minnesota","Wisconsin","Nebraska","Kansas","Missouri","Iowa","Illinois","Indiana","Michigan","Ohio"}),"MWB",IF(OR(I113={"Kentucky","Texas","Oklahoma","Arkansas","Louisiana","Mississippi","Tennessee","Alabama","Georgia","North Carolina","South Carolina","Florida","Puerto Rico"}),"SB",IF(OR(I113={"Washington","Oregon","Idaho","Montana","Wyoming","Alaska","Hawaii"}),"NWB",IF(OR(I113={"California","Nevada","Utah","Arizona","Colorado","New Mexico"}),"WB",""))))))</f>
        <v>NWB</v>
      </c>
      <c r="K113" s="22" t="s">
        <v>1252</v>
      </c>
    </row>
    <row r="114" spans="1:11" x14ac:dyDescent="0.3">
      <c r="A114" s="23">
        <v>59</v>
      </c>
      <c r="B114" s="24">
        <v>48457</v>
      </c>
      <c r="C114" s="25">
        <v>6842</v>
      </c>
      <c r="D114" s="22" t="s">
        <v>612</v>
      </c>
      <c r="E114" s="22" t="s">
        <v>613</v>
      </c>
      <c r="F114" s="24">
        <v>32029</v>
      </c>
      <c r="G114" s="24">
        <v>50283</v>
      </c>
      <c r="H114" s="25">
        <v>11100</v>
      </c>
      <c r="I114" s="22" t="s">
        <v>16</v>
      </c>
      <c r="J114" s="26" t="str" cm="1">
        <f t="array" ref="J114">IF(OR(I114={"Maine","New Hampshire","Vermont","Massachusetts","Rhode Island","Connecticut"}),"NEB",IF(OR(I114={"New York","Pennsylvania","West Virginia","Virginia","Maryland","Delaware","New Jersey"}),"MAB",IF(OR(I114={"North Dakota","South Dakota","Minnesota","Wisconsin","Nebraska","Kansas","Missouri","Iowa","Illinois","Indiana","Michigan","Ohio"}),"MWB",IF(OR(I114={"Kentucky","Texas","Oklahoma","Arkansas","Louisiana","Mississippi","Tennessee","Alabama","Georgia","North Carolina","South Carolina","Florida","Puerto Rico"}),"SB",IF(OR(I114={"Washington","Oregon","Idaho","Montana","Wyoming","Alaska","Hawaii"}),"NWB",IF(OR(I114={"California","Nevada","Utah","Arizona","Colorado","New Mexico"}),"WB",""))))))</f>
        <v>NWB</v>
      </c>
      <c r="K114" s="22" t="s">
        <v>614</v>
      </c>
    </row>
    <row r="115" spans="1:11" x14ac:dyDescent="0.3">
      <c r="A115" s="23">
        <v>60</v>
      </c>
      <c r="B115" s="24">
        <v>48457</v>
      </c>
      <c r="C115" s="25">
        <v>9310</v>
      </c>
      <c r="D115" s="22" t="s">
        <v>615</v>
      </c>
      <c r="E115" s="22" t="s">
        <v>616</v>
      </c>
      <c r="F115" s="24">
        <v>32037</v>
      </c>
      <c r="G115" s="24">
        <v>50283</v>
      </c>
      <c r="H115" s="25">
        <v>1800</v>
      </c>
      <c r="I115" s="22" t="s">
        <v>274</v>
      </c>
      <c r="J115" s="26" t="str" cm="1">
        <f t="array" ref="J115">IF(OR(I115={"Maine","New Hampshire","Vermont","Massachusetts","Rhode Island","Connecticut"}),"NEB",IF(OR(I115={"New York","Pennsylvania","West Virginia","Virginia","Maryland","Delaware","New Jersey"}),"MAB",IF(OR(I115={"North Dakota","South Dakota","Minnesota","Wisconsin","Nebraska","Kansas","Missouri","Iowa","Illinois","Indiana","Michigan","Ohio"}),"MWB",IF(OR(I115={"Kentucky","Texas","Oklahoma","Arkansas","Louisiana","Mississippi","Tennessee","Alabama","Georgia","North Carolina","South Carolina","Florida","Puerto Rico"}),"SB",IF(OR(I115={"Washington","Oregon","Idaho","Montana","Wyoming","Alaska","Hawaii"}),"NWB",IF(OR(I115={"California","Nevada","Utah","Arizona","Colorado","New Mexico"}),"WB",""))))))</f>
        <v>WB</v>
      </c>
      <c r="K115" s="22" t="s">
        <v>615</v>
      </c>
    </row>
    <row r="116" spans="1:11" x14ac:dyDescent="0.3">
      <c r="A116" s="23">
        <v>61</v>
      </c>
      <c r="B116" s="24">
        <v>48457</v>
      </c>
      <c r="C116" s="25">
        <v>3571</v>
      </c>
      <c r="D116" s="22" t="s">
        <v>617</v>
      </c>
      <c r="E116" s="22" t="s">
        <v>618</v>
      </c>
      <c r="F116" s="24">
        <v>32049</v>
      </c>
      <c r="G116" s="24">
        <v>50283</v>
      </c>
      <c r="H116" s="25">
        <v>5500</v>
      </c>
      <c r="I116" s="22" t="s">
        <v>70</v>
      </c>
      <c r="J116" s="26" t="str" cm="1">
        <f t="array" ref="J116">IF(OR(I116={"Maine","New Hampshire","Vermont","Massachusetts","Rhode Island","Connecticut"}),"NEB",IF(OR(I116={"New York","Pennsylvania","West Virginia","Virginia","Maryland","Delaware","New Jersey"}),"MAB",IF(OR(I116={"North Dakota","South Dakota","Minnesota","Wisconsin","Nebraska","Kansas","Missouri","Iowa","Illinois","Indiana","Michigan","Ohio"}),"MWB",IF(OR(I116={"Kentucky","Texas","Oklahoma","Arkansas","Louisiana","Mississippi","Tennessee","Alabama","Georgia","North Carolina","South Carolina","Florida","Puerto Rico"}),"SB",IF(OR(I116={"Washington","Oregon","Idaho","Montana","Wyoming","Alaska","Hawaii"}),"NWB",IF(OR(I116={"California","Nevada","Utah","Arizona","Colorado","New Mexico"}),"WB",""))))))</f>
        <v>NWB</v>
      </c>
      <c r="K116" s="22" t="s">
        <v>619</v>
      </c>
    </row>
    <row r="117" spans="1:11" x14ac:dyDescent="0.3">
      <c r="A117" s="23">
        <v>62</v>
      </c>
      <c r="B117" s="24">
        <v>48457</v>
      </c>
      <c r="C117" s="25">
        <v>8810</v>
      </c>
      <c r="D117" s="22" t="s">
        <v>620</v>
      </c>
      <c r="E117" s="22" t="s">
        <v>7</v>
      </c>
      <c r="F117" s="24">
        <v>32049</v>
      </c>
      <c r="G117" s="24">
        <v>50283</v>
      </c>
      <c r="H117" s="25">
        <v>0</v>
      </c>
      <c r="I117" s="22" t="s">
        <v>70</v>
      </c>
      <c r="J117" s="26" t="str" cm="1">
        <f t="array" ref="J117">IF(OR(I117={"Maine","New Hampshire","Vermont","Massachusetts","Rhode Island","Connecticut"}),"NEB",IF(OR(I117={"New York","Pennsylvania","West Virginia","Virginia","Maryland","Delaware","New Jersey"}),"MAB",IF(OR(I117={"North Dakota","South Dakota","Minnesota","Wisconsin","Nebraska","Kansas","Missouri","Iowa","Illinois","Indiana","Michigan","Ohio"}),"MWB",IF(OR(I117={"Kentucky","Texas","Oklahoma","Arkansas","Louisiana","Mississippi","Tennessee","Alabama","Georgia","North Carolina","South Carolina","Florida","Puerto Rico"}),"SB",IF(OR(I117={"Washington","Oregon","Idaho","Montana","Wyoming","Alaska","Hawaii"}),"NWB",IF(OR(I117={"California","Nevada","Utah","Arizona","Colorado","New Mexico"}),"WB",""))))))</f>
        <v>NWB</v>
      </c>
      <c r="K117" s="22" t="s">
        <v>60</v>
      </c>
    </row>
    <row r="118" spans="1:11" x14ac:dyDescent="0.3">
      <c r="A118" s="23">
        <v>63</v>
      </c>
      <c r="B118" s="24">
        <v>48487</v>
      </c>
      <c r="C118" s="25">
        <v>7481</v>
      </c>
      <c r="D118" s="22" t="s">
        <v>621</v>
      </c>
      <c r="E118" s="22" t="s">
        <v>622</v>
      </c>
      <c r="F118" s="24">
        <v>32063</v>
      </c>
      <c r="G118" s="24">
        <v>50313</v>
      </c>
      <c r="H118" s="25">
        <v>10830</v>
      </c>
      <c r="I118" s="22" t="s">
        <v>125</v>
      </c>
      <c r="J118" s="26" t="str" cm="1">
        <f t="array" ref="J118">IF(OR(I118={"Maine","New Hampshire","Vermont","Massachusetts","Rhode Island","Connecticut"}),"NEB",IF(OR(I118={"New York","Pennsylvania","West Virginia","Virginia","Maryland","Delaware","New Jersey"}),"MAB",IF(OR(I118={"North Dakota","South Dakota","Minnesota","Wisconsin","Nebraska","Kansas","Missouri","Iowa","Illinois","Indiana","Michigan","Ohio"}),"MWB",IF(OR(I118={"Kentucky","Texas","Oklahoma","Arkansas","Louisiana","Mississippi","Tennessee","Alabama","Georgia","North Carolina","South Carolina","Florida","Puerto Rico"}),"SB",IF(OR(I118={"Washington","Oregon","Idaho","Montana","Wyoming","Alaska","Hawaii"}),"NWB",IF(OR(I118={"California","Nevada","Utah","Arizona","Colorado","New Mexico"}),"WB",""))))))</f>
        <v>MAB</v>
      </c>
      <c r="K118" s="22" t="s">
        <v>221</v>
      </c>
    </row>
    <row r="119" spans="1:11" x14ac:dyDescent="0.3">
      <c r="A119" s="23">
        <v>64</v>
      </c>
      <c r="B119" s="24">
        <v>48487</v>
      </c>
      <c r="C119" s="25">
        <v>6764</v>
      </c>
      <c r="D119" s="22" t="s">
        <v>626</v>
      </c>
      <c r="E119" s="22" t="s">
        <v>627</v>
      </c>
      <c r="F119" s="24">
        <v>32066</v>
      </c>
      <c r="G119" s="24">
        <v>50313</v>
      </c>
      <c r="H119" s="25">
        <v>1360</v>
      </c>
      <c r="I119" s="22" t="s">
        <v>274</v>
      </c>
      <c r="J119" s="26" t="str" cm="1">
        <f t="array" ref="J119">IF(OR(I119={"Maine","New Hampshire","Vermont","Massachusetts","Rhode Island","Connecticut"}),"NEB",IF(OR(I119={"New York","Pennsylvania","West Virginia","Virginia","Maryland","Delaware","New Jersey"}),"MAB",IF(OR(I119={"North Dakota","South Dakota","Minnesota","Wisconsin","Nebraska","Kansas","Missouri","Iowa","Illinois","Indiana","Michigan","Ohio"}),"MWB",IF(OR(I119={"Kentucky","Texas","Oklahoma","Arkansas","Louisiana","Mississippi","Tennessee","Alabama","Georgia","North Carolina","South Carolina","Florida","Puerto Rico"}),"SB",IF(OR(I119={"Washington","Oregon","Idaho","Montana","Wyoming","Alaska","Hawaii"}),"NWB",IF(OR(I119={"California","Nevada","Utah","Arizona","Colorado","New Mexico"}),"WB",""))))))</f>
        <v>WB</v>
      </c>
      <c r="K119" s="22" t="s">
        <v>626</v>
      </c>
    </row>
    <row r="120" spans="1:11" x14ac:dyDescent="0.3">
      <c r="A120" s="23">
        <v>65</v>
      </c>
      <c r="B120" s="24">
        <v>48487</v>
      </c>
      <c r="C120" s="25">
        <v>2584</v>
      </c>
      <c r="D120" s="22" t="s">
        <v>1023</v>
      </c>
      <c r="E120" s="22" t="s">
        <v>916</v>
      </c>
      <c r="F120" s="24">
        <v>35720</v>
      </c>
      <c r="G120" s="24">
        <v>50313</v>
      </c>
      <c r="H120" s="25">
        <v>3000</v>
      </c>
      <c r="I120" s="22" t="s">
        <v>125</v>
      </c>
      <c r="J120" s="26" t="str" cm="1">
        <f t="array" ref="J120">IF(OR(I120={"Maine","New Hampshire","Vermont","Massachusetts","Rhode Island","Connecticut"}),"NEB",IF(OR(I120={"New York","Pennsylvania","West Virginia","Virginia","Maryland","Delaware","New Jersey"}),"MAB",IF(OR(I120={"North Dakota","South Dakota","Minnesota","Wisconsin","Nebraska","Kansas","Missouri","Iowa","Illinois","Indiana","Michigan","Ohio"}),"MWB",IF(OR(I120={"Kentucky","Texas","Oklahoma","Arkansas","Louisiana","Mississippi","Tennessee","Alabama","Georgia","North Carolina","South Carolina","Florida","Puerto Rico"}),"SB",IF(OR(I120={"Washington","Oregon","Idaho","Montana","Wyoming","Alaska","Hawaii"}),"NWB",IF(OR(I120={"California","Nevada","Utah","Arizona","Colorado","New Mexico"}),"WB",""))))))</f>
        <v>MAB</v>
      </c>
      <c r="K120" s="22" t="s">
        <v>917</v>
      </c>
    </row>
    <row r="121" spans="1:11" x14ac:dyDescent="0.3">
      <c r="A121" s="23">
        <v>66</v>
      </c>
      <c r="B121" s="24">
        <v>48487</v>
      </c>
      <c r="C121" s="25">
        <v>12514</v>
      </c>
      <c r="D121" s="22" t="s">
        <v>1254</v>
      </c>
      <c r="E121" s="22" t="s">
        <v>1255</v>
      </c>
      <c r="F121" s="24">
        <v>39357</v>
      </c>
      <c r="G121" s="24">
        <v>50313</v>
      </c>
      <c r="H121" s="25">
        <v>16400</v>
      </c>
      <c r="I121" s="22" t="s">
        <v>953</v>
      </c>
      <c r="J121" s="26" t="str" cm="1">
        <f t="array" ref="J121">IF(OR(I121={"Maine","New Hampshire","Vermont","Massachusetts","Rhode Island","Connecticut"}),"NEB",IF(OR(I121={"New York","Pennsylvania","West Virginia","Virginia","Maryland","Delaware","New Jersey"}),"MAB",IF(OR(I121={"North Dakota","South Dakota","Minnesota","Wisconsin","Nebraska","Kansas","Missouri","Iowa","Illinois","Indiana","Michigan","Ohio"}),"MWB",IF(OR(I121={"Kentucky","Texas","Oklahoma","Arkansas","Louisiana","Mississippi","Tennessee","Alabama","Georgia","North Carolina","South Carolina","Florida","Puerto Rico"}),"SB",IF(OR(I121={"Washington","Oregon","Idaho","Montana","Wyoming","Alaska","Hawaii"}),"NWB",IF(OR(I121={"California","Nevada","Utah","Arizona","Colorado","New Mexico"}),"WB",""))))))</f>
        <v>MWB</v>
      </c>
      <c r="K121" s="22" t="s">
        <v>1256</v>
      </c>
    </row>
    <row r="123" spans="1:11" x14ac:dyDescent="0.3">
      <c r="D123" s="1" t="s">
        <v>1323</v>
      </c>
    </row>
  </sheetData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BFD2B-046F-4ECB-9862-16FB83EFD189}">
  <sheetPr>
    <tabColor rgb="FFFFFF00"/>
  </sheetPr>
  <dimension ref="A1:K96"/>
  <sheetViews>
    <sheetView topLeftCell="A81" workbookViewId="0">
      <selection activeCell="E63" sqref="E63"/>
    </sheetView>
  </sheetViews>
  <sheetFormatPr defaultColWidth="9.109375" defaultRowHeight="13.8" x14ac:dyDescent="0.3"/>
  <cols>
    <col min="1" max="1" width="9.109375" style="23"/>
    <col min="2" max="2" width="12.109375" style="23" customWidth="1"/>
    <col min="3" max="3" width="16.33203125" style="22" customWidth="1"/>
    <col min="4" max="4" width="36.33203125" style="22" customWidth="1"/>
    <col min="5" max="5" width="36" style="22" bestFit="1" customWidth="1"/>
    <col min="6" max="6" width="15.5546875" style="23" bestFit="1" customWidth="1"/>
    <col min="7" max="7" width="17" style="23" bestFit="1" customWidth="1"/>
    <col min="8" max="8" width="11.77734375" style="23" bestFit="1" customWidth="1"/>
    <col min="9" max="9" width="15.109375" style="22" bestFit="1" customWidth="1"/>
    <col min="10" max="10" width="11.6640625" style="23" customWidth="1"/>
    <col min="11" max="11" width="32" style="22" bestFit="1" customWidth="1"/>
    <col min="12" max="16384" width="9.109375" style="22"/>
  </cols>
  <sheetData>
    <row r="1" spans="1:11" ht="27.6" x14ac:dyDescent="0.3">
      <c r="A1" s="5" t="s">
        <v>1318</v>
      </c>
      <c r="B1" s="5" t="s">
        <v>1317</v>
      </c>
      <c r="C1" s="5" t="s">
        <v>1322</v>
      </c>
      <c r="D1" s="21" t="s">
        <v>0</v>
      </c>
      <c r="E1" s="21" t="s">
        <v>1319</v>
      </c>
      <c r="F1" s="5" t="s">
        <v>1</v>
      </c>
      <c r="G1" s="5" t="s">
        <v>2</v>
      </c>
      <c r="H1" s="28" t="s">
        <v>1326</v>
      </c>
      <c r="I1" s="21" t="s">
        <v>1320</v>
      </c>
      <c r="J1" s="4" t="s">
        <v>1309</v>
      </c>
      <c r="K1" s="21" t="s">
        <v>3</v>
      </c>
    </row>
    <row r="2" spans="1:11" x14ac:dyDescent="0.3">
      <c r="A2" s="15"/>
      <c r="B2" s="15"/>
      <c r="C2" s="15"/>
      <c r="D2" s="11"/>
      <c r="E2" s="11"/>
      <c r="F2" s="15"/>
      <c r="G2" s="15"/>
      <c r="H2" s="15"/>
      <c r="I2" s="11"/>
      <c r="J2" s="15"/>
      <c r="K2" s="11"/>
    </row>
    <row r="3" spans="1:11" x14ac:dyDescent="0.3">
      <c r="A3" s="23">
        <v>1</v>
      </c>
      <c r="B3" s="24">
        <v>48518</v>
      </c>
      <c r="C3" s="25">
        <v>3083</v>
      </c>
      <c r="D3" s="22" t="s">
        <v>349</v>
      </c>
      <c r="E3" s="22" t="s">
        <v>350</v>
      </c>
      <c r="F3" s="24">
        <v>31013</v>
      </c>
      <c r="G3" s="24">
        <v>49248</v>
      </c>
      <c r="H3" s="25">
        <v>31433</v>
      </c>
      <c r="I3" s="22" t="s">
        <v>351</v>
      </c>
      <c r="J3" s="26" t="str" cm="1">
        <f t="array" ref="J3">IF(OR(I3={"Maine","New Hampshire","Vermont","Massachusetts","Rhode Island","Connecticut"}),"NEB",IF(OR(I3={"New York","Pennsylvania","West Virginia","Virginia","Maryland","Delaware","New Jersey"}),"MAB",IF(OR(I3={"North Dakota","South Dakota","Minnesota","Wisconsin","Nebraska","Kansas","Missouri","Iowa","Illinois","Indiana","Michigan","Ohio"}),"MWB",IF(OR(I3={"Kentucky","Texas","Oklahoma","Arkansas","Louisiana","Mississippi","Tennessee","Alabama","Georgia","North Carolina","South Carolina","Florida","Puerto Rico"}),"SB",IF(OR(I3={"Washington","Oregon","Idaho","Montana","Wyoming","Alaska","Hawaii"}),"NWB",IF(OR(I3={"California","Nevada","Utah","Arizona","Colorado","New Mexico"}),"WB",""))))))</f>
        <v>SB</v>
      </c>
      <c r="K3" s="22" t="s">
        <v>239</v>
      </c>
    </row>
    <row r="4" spans="1:11" x14ac:dyDescent="0.3">
      <c r="A4" s="23">
        <v>2</v>
      </c>
      <c r="B4" s="24">
        <v>48518</v>
      </c>
      <c r="C4" s="25">
        <v>432</v>
      </c>
      <c r="D4" s="22" t="s">
        <v>861</v>
      </c>
      <c r="E4" s="22" t="s">
        <v>862</v>
      </c>
      <c r="F4" s="24">
        <v>34642</v>
      </c>
      <c r="G4" s="24">
        <v>49248</v>
      </c>
      <c r="H4" s="25">
        <v>108600</v>
      </c>
      <c r="I4" s="22" t="s">
        <v>761</v>
      </c>
      <c r="J4" s="26" t="str" cm="1">
        <f t="array" ref="J4">IF(OR(I4={"Maine","New Hampshire","Vermont","Massachusetts","Rhode Island","Connecticut"}),"NEB",IF(OR(I4={"New York","Pennsylvania","West Virginia","Virginia","Maryland","Delaware","New Jersey"}),"MAB",IF(OR(I4={"North Dakota","South Dakota","Minnesota","Wisconsin","Nebraska","Kansas","Missouri","Iowa","Illinois","Indiana","Michigan","Ohio"}),"MWB",IF(OR(I4={"Kentucky","Texas","Oklahoma","Arkansas","Louisiana","Mississippi","Tennessee","Alabama","Georgia","North Carolina","South Carolina","Florida","Puerto Rico"}),"SB",IF(OR(I4={"Washington","Oregon","Idaho","Montana","Wyoming","Alaska","Hawaii"}),"NWB",IF(OR(I4={"California","Nevada","Utah","Arizona","Colorado","New Mexico"}),"WB",""))))))</f>
        <v>SB</v>
      </c>
      <c r="K4" s="22" t="s">
        <v>863</v>
      </c>
    </row>
    <row r="5" spans="1:11" x14ac:dyDescent="0.3">
      <c r="A5" s="23">
        <v>3</v>
      </c>
      <c r="B5" s="24">
        <v>48518</v>
      </c>
      <c r="C5" s="25">
        <v>362</v>
      </c>
      <c r="D5" s="22" t="s">
        <v>444</v>
      </c>
      <c r="E5" s="22" t="s">
        <v>1204</v>
      </c>
      <c r="F5" s="24">
        <v>38309</v>
      </c>
      <c r="G5" s="24">
        <v>49248</v>
      </c>
      <c r="H5" s="25">
        <v>17920</v>
      </c>
      <c r="I5" s="22" t="s">
        <v>232</v>
      </c>
      <c r="J5" s="26" t="str" cm="1">
        <f t="array" ref="J5">IF(OR(I5={"Maine","New Hampshire","Vermont","Massachusetts","Rhode Island","Connecticut"}),"NEB",IF(OR(I5={"New York","Pennsylvania","West Virginia","Virginia","Maryland","Delaware","New Jersey"}),"MAB",IF(OR(I5={"North Dakota","South Dakota","Minnesota","Wisconsin","Nebraska","Kansas","Missouri","Iowa","Illinois","Indiana","Michigan","Ohio"}),"MWB",IF(OR(I5={"Kentucky","Texas","Oklahoma","Arkansas","Louisiana","Mississippi","Tennessee","Alabama","Georgia","North Carolina","South Carolina","Florida","Puerto Rico"}),"SB",IF(OR(I5={"Washington","Oregon","Idaho","Montana","Wyoming","Alaska","Hawaii"}),"NWB",IF(OR(I5={"California","Nevada","Utah","Arizona","Colorado","New Mexico"}),"WB",""))))))</f>
        <v>MWB</v>
      </c>
      <c r="K5" s="22" t="s">
        <v>151</v>
      </c>
    </row>
    <row r="6" spans="1:11" x14ac:dyDescent="0.3">
      <c r="A6" s="23">
        <v>4</v>
      </c>
      <c r="B6" s="24">
        <v>48530</v>
      </c>
      <c r="C6" s="25">
        <v>201</v>
      </c>
      <c r="D6" s="22" t="s">
        <v>1158</v>
      </c>
      <c r="E6" s="22" t="s">
        <v>1159</v>
      </c>
      <c r="F6" s="24">
        <v>37860</v>
      </c>
      <c r="G6" s="24">
        <v>49260</v>
      </c>
      <c r="H6" s="25">
        <v>2000</v>
      </c>
      <c r="I6" s="22" t="s">
        <v>57</v>
      </c>
      <c r="J6" s="26" t="str" cm="1">
        <f t="array" ref="J6">IF(OR(I6={"Maine","New Hampshire","Vermont","Massachusetts","Rhode Island","Connecticut"}),"NEB",IF(OR(I6={"New York","Pennsylvania","West Virginia","Virginia","Maryland","Delaware","New Jersey"}),"MAB",IF(OR(I6={"North Dakota","South Dakota","Minnesota","Wisconsin","Nebraska","Kansas","Missouri","Iowa","Illinois","Indiana","Michigan","Ohio"}),"MWB",IF(OR(I6={"Kentucky","Texas","Oklahoma","Arkansas","Louisiana","Mississippi","Tennessee","Alabama","Georgia","North Carolina","South Carolina","Florida","Puerto Rico"}),"SB",IF(OR(I6={"Washington","Oregon","Idaho","Montana","Wyoming","Alaska","Hawaii"}),"NWB",IF(OR(I6={"California","Nevada","Utah","Arizona","Colorado","New Mexico"}),"WB",""))))))</f>
        <v>NWB</v>
      </c>
      <c r="K6" s="22" t="s">
        <v>1160</v>
      </c>
    </row>
    <row r="7" spans="1:11" x14ac:dyDescent="0.3">
      <c r="A7" s="23">
        <v>5</v>
      </c>
      <c r="B7" s="24">
        <v>48548</v>
      </c>
      <c r="C7" s="25">
        <v>3755</v>
      </c>
      <c r="D7" s="21" t="s">
        <v>355</v>
      </c>
      <c r="E7" s="22" t="s">
        <v>273</v>
      </c>
      <c r="F7" s="24">
        <v>31023</v>
      </c>
      <c r="G7" s="24">
        <v>49278</v>
      </c>
      <c r="H7" s="25">
        <v>4500</v>
      </c>
      <c r="I7" s="22" t="s">
        <v>274</v>
      </c>
      <c r="J7" s="26" t="str" cm="1">
        <f t="array" ref="J7">IF(OR(I7={"Maine","New Hampshire","Vermont","Massachusetts","Rhode Island","Connecticut"}),"NEB",IF(OR(I7={"New York","Pennsylvania","West Virginia","Virginia","Maryland","Delaware","New Jersey"}),"MAB",IF(OR(I7={"North Dakota","South Dakota","Minnesota","Wisconsin","Nebraska","Kansas","Missouri","Iowa","Illinois","Indiana","Michigan","Ohio"}),"MWB",IF(OR(I7={"Kentucky","Texas","Oklahoma","Arkansas","Louisiana","Mississippi","Tennessee","Alabama","Georgia","North Carolina","South Carolina","Florida","Puerto Rico"}),"SB",IF(OR(I7={"Washington","Oregon","Idaho","Montana","Wyoming","Alaska","Hawaii"}),"NWB",IF(OR(I7={"California","Nevada","Utah","Arizona","Colorado","New Mexico"}),"WB",""))))))</f>
        <v>WB</v>
      </c>
      <c r="K7" s="22" t="s">
        <v>356</v>
      </c>
    </row>
    <row r="8" spans="1:11" x14ac:dyDescent="0.3">
      <c r="A8" s="23">
        <v>6</v>
      </c>
      <c r="B8" s="24">
        <v>48548</v>
      </c>
      <c r="C8" s="25">
        <v>5357</v>
      </c>
      <c r="D8" s="22" t="s">
        <v>357</v>
      </c>
      <c r="E8" s="22" t="s">
        <v>358</v>
      </c>
      <c r="F8" s="24">
        <v>31030</v>
      </c>
      <c r="G8" s="24">
        <v>49278</v>
      </c>
      <c r="H8" s="25">
        <v>1880</v>
      </c>
      <c r="I8" s="22" t="s">
        <v>70</v>
      </c>
      <c r="J8" s="26" t="str" cm="1">
        <f t="array" ref="J8">IF(OR(I8={"Maine","New Hampshire","Vermont","Massachusetts","Rhode Island","Connecticut"}),"NEB",IF(OR(I8={"New York","Pennsylvania","West Virginia","Virginia","Maryland","Delaware","New Jersey"}),"MAB",IF(OR(I8={"North Dakota","South Dakota","Minnesota","Wisconsin","Nebraska","Kansas","Missouri","Iowa","Illinois","Indiana","Michigan","Ohio"}),"MWB",IF(OR(I8={"Kentucky","Texas","Oklahoma","Arkansas","Louisiana","Mississippi","Tennessee","Alabama","Georgia","North Carolina","South Carolina","Florida","Puerto Rico"}),"SB",IF(OR(I8={"Washington","Oregon","Idaho","Montana","Wyoming","Alaska","Hawaii"}),"NWB",IF(OR(I8={"California","Nevada","Utah","Arizona","Colorado","New Mexico"}),"WB",""))))))</f>
        <v>NWB</v>
      </c>
      <c r="K8" s="22" t="s">
        <v>359</v>
      </c>
    </row>
    <row r="9" spans="1:11" x14ac:dyDescent="0.3">
      <c r="A9" s="23">
        <v>7</v>
      </c>
      <c r="B9" s="24">
        <v>48548</v>
      </c>
      <c r="C9" s="25">
        <v>3351</v>
      </c>
      <c r="D9" s="22" t="s">
        <v>360</v>
      </c>
      <c r="E9" s="22" t="s">
        <v>361</v>
      </c>
      <c r="F9" s="24">
        <v>31034</v>
      </c>
      <c r="G9" s="24">
        <v>49278</v>
      </c>
      <c r="H9" s="25">
        <v>2790</v>
      </c>
      <c r="I9" s="22" t="s">
        <v>4</v>
      </c>
      <c r="J9" s="26" t="str" cm="1">
        <f t="array" ref="J9">IF(OR(I9={"Maine","New Hampshire","Vermont","Massachusetts","Rhode Island","Connecticut"}),"NEB",IF(OR(I9={"New York","Pennsylvania","West Virginia","Virginia","Maryland","Delaware","New Jersey"}),"MAB",IF(OR(I9={"North Dakota","South Dakota","Minnesota","Wisconsin","Nebraska","Kansas","Missouri","Iowa","Illinois","Indiana","Michigan","Ohio"}),"MWB",IF(OR(I9={"Kentucky","Texas","Oklahoma","Arkansas","Louisiana","Mississippi","Tennessee","Alabama","Georgia","North Carolina","South Carolina","Florida","Puerto Rico"}),"SB",IF(OR(I9={"Washington","Oregon","Idaho","Montana","Wyoming","Alaska","Hawaii"}),"NWB",IF(OR(I9={"California","Nevada","Utah","Arizona","Colorado","New Mexico"}),"WB",""))))))</f>
        <v>WB</v>
      </c>
      <c r="K9" s="22" t="s">
        <v>362</v>
      </c>
    </row>
    <row r="10" spans="1:11" x14ac:dyDescent="0.3">
      <c r="A10" s="23">
        <v>8</v>
      </c>
      <c r="B10" s="24">
        <v>48548</v>
      </c>
      <c r="C10" s="25">
        <v>7373</v>
      </c>
      <c r="D10" s="22" t="s">
        <v>363</v>
      </c>
      <c r="E10" s="22" t="s">
        <v>364</v>
      </c>
      <c r="F10" s="24">
        <v>31044</v>
      </c>
      <c r="G10" s="24">
        <v>49278</v>
      </c>
      <c r="H10" s="25">
        <v>250</v>
      </c>
      <c r="I10" s="22" t="s">
        <v>131</v>
      </c>
      <c r="J10" s="26" t="str" cm="1">
        <f t="array" ref="J10">IF(OR(I10={"Maine","New Hampshire","Vermont","Massachusetts","Rhode Island","Connecticut"}),"NEB",IF(OR(I10={"New York","Pennsylvania","West Virginia","Virginia","Maryland","Delaware","New Jersey"}),"MAB",IF(OR(I10={"North Dakota","South Dakota","Minnesota","Wisconsin","Nebraska","Kansas","Missouri","Iowa","Illinois","Indiana","Michigan","Ohio"}),"MWB",IF(OR(I10={"Kentucky","Texas","Oklahoma","Arkansas","Louisiana","Mississippi","Tennessee","Alabama","Georgia","North Carolina","South Carolina","Florida","Puerto Rico"}),"SB",IF(OR(I10={"Washington","Oregon","Idaho","Montana","Wyoming","Alaska","Hawaii"}),"NWB",IF(OR(I10={"California","Nevada","Utah","Arizona","Colorado","New Mexico"}),"WB",""))))))</f>
        <v>NEB</v>
      </c>
      <c r="K10" s="22" t="s">
        <v>365</v>
      </c>
    </row>
    <row r="11" spans="1:11" x14ac:dyDescent="0.3">
      <c r="A11" s="23">
        <v>9</v>
      </c>
      <c r="B11" s="24">
        <v>48548</v>
      </c>
      <c r="C11" s="25">
        <v>7282</v>
      </c>
      <c r="D11" s="22" t="s">
        <v>366</v>
      </c>
      <c r="E11" s="22" t="s">
        <v>367</v>
      </c>
      <c r="F11" s="24">
        <v>31044</v>
      </c>
      <c r="G11" s="24">
        <v>49278</v>
      </c>
      <c r="H11" s="25">
        <v>2000</v>
      </c>
      <c r="I11" s="22" t="s">
        <v>4</v>
      </c>
      <c r="J11" s="26" t="str" cm="1">
        <f t="array" ref="J11">IF(OR(I11={"Maine","New Hampshire","Vermont","Massachusetts","Rhode Island","Connecticut"}),"NEB",IF(OR(I11={"New York","Pennsylvania","West Virginia","Virginia","Maryland","Delaware","New Jersey"}),"MAB",IF(OR(I11={"North Dakota","South Dakota","Minnesota","Wisconsin","Nebraska","Kansas","Missouri","Iowa","Illinois","Indiana","Michigan","Ohio"}),"MWB",IF(OR(I11={"Kentucky","Texas","Oklahoma","Arkansas","Louisiana","Mississippi","Tennessee","Alabama","Georgia","North Carolina","South Carolina","Florida","Puerto Rico"}),"SB",IF(OR(I11={"Washington","Oregon","Idaho","Montana","Wyoming","Alaska","Hawaii"}),"NWB",IF(OR(I11={"California","Nevada","Utah","Arizona","Colorado","New Mexico"}),"WB",""))))))</f>
        <v>WB</v>
      </c>
      <c r="K11" s="22" t="s">
        <v>366</v>
      </c>
    </row>
    <row r="12" spans="1:11" x14ac:dyDescent="0.3">
      <c r="A12" s="23">
        <v>10</v>
      </c>
      <c r="B12" s="24">
        <v>48548</v>
      </c>
      <c r="C12" s="25">
        <v>2399</v>
      </c>
      <c r="D12" s="22" t="s">
        <v>867</v>
      </c>
      <c r="E12" s="22" t="s">
        <v>152</v>
      </c>
      <c r="F12" s="24">
        <v>34676</v>
      </c>
      <c r="G12" s="24">
        <v>49278</v>
      </c>
      <c r="H12" s="25">
        <v>350</v>
      </c>
      <c r="I12" s="22" t="s">
        <v>131</v>
      </c>
      <c r="J12" s="26" t="str" cm="1">
        <f t="array" ref="J12">IF(OR(I12={"Maine","New Hampshire","Vermont","Massachusetts","Rhode Island","Connecticut"}),"NEB",IF(OR(I12={"New York","Pennsylvania","West Virginia","Virginia","Maryland","Delaware","New Jersey"}),"MAB",IF(OR(I12={"North Dakota","South Dakota","Minnesota","Wisconsin","Nebraska","Kansas","Missouri","Iowa","Illinois","Indiana","Michigan","Ohio"}),"MWB",IF(OR(I12={"Kentucky","Texas","Oklahoma","Arkansas","Louisiana","Mississippi","Tennessee","Alabama","Georgia","North Carolina","South Carolina","Florida","Puerto Rico"}),"SB",IF(OR(I12={"Washington","Oregon","Idaho","Montana","Wyoming","Alaska","Hawaii"}),"NWB",IF(OR(I12={"California","Nevada","Utah","Arizona","Colorado","New Mexico"}),"WB",""))))))</f>
        <v>NEB</v>
      </c>
      <c r="K12" s="22" t="s">
        <v>868</v>
      </c>
    </row>
    <row r="13" spans="1:11" x14ac:dyDescent="0.3">
      <c r="A13" s="23">
        <v>11</v>
      </c>
      <c r="B13" s="24">
        <v>48548</v>
      </c>
      <c r="C13" s="25">
        <v>2397</v>
      </c>
      <c r="D13" s="22" t="s">
        <v>869</v>
      </c>
      <c r="E13" s="22" t="s">
        <v>152</v>
      </c>
      <c r="F13" s="24">
        <v>34676</v>
      </c>
      <c r="G13" s="24">
        <v>49278</v>
      </c>
      <c r="H13" s="25">
        <v>700</v>
      </c>
      <c r="I13" s="22" t="s">
        <v>131</v>
      </c>
      <c r="J13" s="26" t="str" cm="1">
        <f t="array" ref="J13">IF(OR(I13={"Maine","New Hampshire","Vermont","Massachusetts","Rhode Island","Connecticut"}),"NEB",IF(OR(I13={"New York","Pennsylvania","West Virginia","Virginia","Maryland","Delaware","New Jersey"}),"MAB",IF(OR(I13={"North Dakota","South Dakota","Minnesota","Wisconsin","Nebraska","Kansas","Missouri","Iowa","Illinois","Indiana","Michigan","Ohio"}),"MWB",IF(OR(I13={"Kentucky","Texas","Oklahoma","Arkansas","Louisiana","Mississippi","Tennessee","Alabama","Georgia","North Carolina","South Carolina","Florida","Puerto Rico"}),"SB",IF(OR(I13={"Washington","Oregon","Idaho","Montana","Wyoming","Alaska","Hawaii"}),"NWB",IF(OR(I13={"California","Nevada","Utah","Arizona","Colorado","New Mexico"}),"WB",""))))))</f>
        <v>NEB</v>
      </c>
      <c r="K13" s="22" t="s">
        <v>870</v>
      </c>
    </row>
    <row r="14" spans="1:11" x14ac:dyDescent="0.3">
      <c r="A14" s="23">
        <v>12</v>
      </c>
      <c r="B14" s="24">
        <v>48548</v>
      </c>
      <c r="C14" s="25">
        <v>2400</v>
      </c>
      <c r="D14" s="22" t="s">
        <v>871</v>
      </c>
      <c r="E14" s="22" t="s">
        <v>152</v>
      </c>
      <c r="F14" s="24">
        <v>34676</v>
      </c>
      <c r="G14" s="24">
        <v>49278</v>
      </c>
      <c r="H14" s="25">
        <v>700</v>
      </c>
      <c r="I14" s="22" t="s">
        <v>131</v>
      </c>
      <c r="J14" s="26" t="str" cm="1">
        <f t="array" ref="J14">IF(OR(I14={"Maine","New Hampshire","Vermont","Massachusetts","Rhode Island","Connecticut"}),"NEB",IF(OR(I14={"New York","Pennsylvania","West Virginia","Virginia","Maryland","Delaware","New Jersey"}),"MAB",IF(OR(I14={"North Dakota","South Dakota","Minnesota","Wisconsin","Nebraska","Kansas","Missouri","Iowa","Illinois","Indiana","Michigan","Ohio"}),"MWB",IF(OR(I14={"Kentucky","Texas","Oklahoma","Arkansas","Louisiana","Mississippi","Tennessee","Alabama","Georgia","North Carolina","South Carolina","Florida","Puerto Rico"}),"SB",IF(OR(I14={"Washington","Oregon","Idaho","Montana","Wyoming","Alaska","Hawaii"}),"NWB",IF(OR(I14={"California","Nevada","Utah","Arizona","Colorado","New Mexico"}),"WB",""))))))</f>
        <v>NEB</v>
      </c>
      <c r="K14" s="22" t="s">
        <v>870</v>
      </c>
    </row>
    <row r="15" spans="1:11" x14ac:dyDescent="0.3">
      <c r="A15" s="23">
        <v>13</v>
      </c>
      <c r="B15" s="24">
        <v>48548</v>
      </c>
      <c r="C15" s="25">
        <v>2396</v>
      </c>
      <c r="D15" s="22" t="s">
        <v>872</v>
      </c>
      <c r="E15" s="22" t="s">
        <v>152</v>
      </c>
      <c r="F15" s="24">
        <v>34676</v>
      </c>
      <c r="G15" s="24">
        <v>49278</v>
      </c>
      <c r="H15" s="25">
        <v>250</v>
      </c>
      <c r="I15" s="22" t="s">
        <v>131</v>
      </c>
      <c r="J15" s="26" t="str" cm="1">
        <f t="array" ref="J15">IF(OR(I15={"Maine","New Hampshire","Vermont","Massachusetts","Rhode Island","Connecticut"}),"NEB",IF(OR(I15={"New York","Pennsylvania","West Virginia","Virginia","Maryland","Delaware","New Jersey"}),"MAB",IF(OR(I15={"North Dakota","South Dakota","Minnesota","Wisconsin","Nebraska","Kansas","Missouri","Iowa","Illinois","Indiana","Michigan","Ohio"}),"MWB",IF(OR(I15={"Kentucky","Texas","Oklahoma","Arkansas","Louisiana","Mississippi","Tennessee","Alabama","Georgia","North Carolina","South Carolina","Florida","Puerto Rico"}),"SB",IF(OR(I15={"Washington","Oregon","Idaho","Montana","Wyoming","Alaska","Hawaii"}),"NWB",IF(OR(I15={"California","Nevada","Utah","Arizona","Colorado","New Mexico"}),"WB",""))))))</f>
        <v>NEB</v>
      </c>
      <c r="K15" s="22" t="s">
        <v>870</v>
      </c>
    </row>
    <row r="16" spans="1:11" x14ac:dyDescent="0.3">
      <c r="A16" s="23">
        <v>14</v>
      </c>
      <c r="B16" s="24">
        <v>48579</v>
      </c>
      <c r="C16" s="25">
        <v>7961</v>
      </c>
      <c r="D16" s="22" t="s">
        <v>368</v>
      </c>
      <c r="E16" s="22" t="s">
        <v>369</v>
      </c>
      <c r="F16" s="24">
        <v>31058</v>
      </c>
      <c r="G16" s="24">
        <v>49309</v>
      </c>
      <c r="H16" s="25">
        <v>58</v>
      </c>
      <c r="I16" s="22" t="s">
        <v>76</v>
      </c>
      <c r="J16" s="26" t="str" cm="1">
        <f t="array" ref="J16">IF(OR(I16={"Maine","New Hampshire","Vermont","Massachusetts","Rhode Island","Connecticut"}),"NEB",IF(OR(I16={"New York","Pennsylvania","West Virginia","Virginia","Maryland","Delaware","New Jersey"}),"MAB",IF(OR(I16={"North Dakota","South Dakota","Minnesota","Wisconsin","Nebraska","Kansas","Missouri","Iowa","Illinois","Indiana","Michigan","Ohio"}),"MWB",IF(OR(I16={"Kentucky","Texas","Oklahoma","Arkansas","Louisiana","Mississippi","Tennessee","Alabama","Georgia","North Carolina","South Carolina","Florida","Puerto Rico"}),"SB",IF(OR(I16={"Washington","Oregon","Idaho","Montana","Wyoming","Alaska","Hawaii"}),"NWB",IF(OR(I16={"California","Nevada","Utah","Arizona","Colorado","New Mexico"}),"WB",""))))))</f>
        <v>NEB</v>
      </c>
      <c r="K16" s="22" t="s">
        <v>368</v>
      </c>
    </row>
    <row r="17" spans="1:11" x14ac:dyDescent="0.3">
      <c r="A17" s="23">
        <v>15</v>
      </c>
      <c r="B17" s="24">
        <v>48579</v>
      </c>
      <c r="C17" s="25">
        <v>2519</v>
      </c>
      <c r="D17" s="22" t="s">
        <v>798</v>
      </c>
      <c r="E17" s="22" t="s">
        <v>66</v>
      </c>
      <c r="F17" s="24">
        <v>34295</v>
      </c>
      <c r="G17" s="24">
        <v>49309</v>
      </c>
      <c r="H17" s="25">
        <v>2190</v>
      </c>
      <c r="I17" s="22" t="s">
        <v>20</v>
      </c>
      <c r="J17" s="26" t="str" cm="1">
        <f t="array" ref="J17">IF(OR(I17={"Maine","New Hampshire","Vermont","Massachusetts","Rhode Island","Connecticut"}),"NEB",IF(OR(I17={"New York","Pennsylvania","West Virginia","Virginia","Maryland","Delaware","New Jersey"}),"MAB",IF(OR(I17={"North Dakota","South Dakota","Minnesota","Wisconsin","Nebraska","Kansas","Missouri","Iowa","Illinois","Indiana","Michigan","Ohio"}),"MWB",IF(OR(I17={"Kentucky","Texas","Oklahoma","Arkansas","Louisiana","Mississippi","Tennessee","Alabama","Georgia","North Carolina","South Carolina","Florida","Puerto Rico"}),"SB",IF(OR(I17={"Washington","Oregon","Idaho","Montana","Wyoming","Alaska","Hawaii"}),"NWB",IF(OR(I17={"California","Nevada","Utah","Arizona","Colorado","New Mexico"}),"WB",""))))))</f>
        <v>NEB</v>
      </c>
      <c r="K17" s="22" t="s">
        <v>799</v>
      </c>
    </row>
    <row r="18" spans="1:11" x14ac:dyDescent="0.3">
      <c r="A18" s="23">
        <v>16</v>
      </c>
      <c r="B18" s="24">
        <v>48579</v>
      </c>
      <c r="C18" s="25">
        <v>1273</v>
      </c>
      <c r="D18" s="22" t="s">
        <v>1173</v>
      </c>
      <c r="E18" s="22" t="s">
        <v>1148</v>
      </c>
      <c r="F18" s="24">
        <v>37937</v>
      </c>
      <c r="G18" s="24">
        <v>49309</v>
      </c>
      <c r="H18" s="25">
        <v>600</v>
      </c>
      <c r="I18" s="22" t="s">
        <v>274</v>
      </c>
      <c r="J18" s="26" t="str" cm="1">
        <f t="array" ref="J18">IF(OR(I18={"Maine","New Hampshire","Vermont","Massachusetts","Rhode Island","Connecticut"}),"NEB",IF(OR(I18={"New York","Pennsylvania","West Virginia","Virginia","Maryland","Delaware","New Jersey"}),"MAB",IF(OR(I18={"North Dakota","South Dakota","Minnesota","Wisconsin","Nebraska","Kansas","Missouri","Iowa","Illinois","Indiana","Michigan","Ohio"}),"MWB",IF(OR(I18={"Kentucky","Texas","Oklahoma","Arkansas","Louisiana","Mississippi","Tennessee","Alabama","Georgia","North Carolina","South Carolina","Florida","Puerto Rico"}),"SB",IF(OR(I18={"Washington","Oregon","Idaho","Montana","Wyoming","Alaska","Hawaii"}),"NWB",IF(OR(I18={"California","Nevada","Utah","Arizona","Colorado","New Mexico"}),"WB",""))))))</f>
        <v>WB</v>
      </c>
      <c r="K18" s="22" t="s">
        <v>1174</v>
      </c>
    </row>
    <row r="19" spans="1:11" x14ac:dyDescent="0.3">
      <c r="A19" s="23">
        <v>17</v>
      </c>
      <c r="B19" s="24">
        <v>48579</v>
      </c>
      <c r="C19" s="25">
        <v>2177</v>
      </c>
      <c r="D19" s="22" t="s">
        <v>1205</v>
      </c>
      <c r="E19" s="22" t="s">
        <v>46</v>
      </c>
      <c r="F19" s="24">
        <v>38348</v>
      </c>
      <c r="G19" s="24">
        <v>49309</v>
      </c>
      <c r="H19" s="25">
        <v>129300</v>
      </c>
      <c r="I19" s="22" t="s">
        <v>14</v>
      </c>
      <c r="J19" s="26" t="str" cm="1">
        <f t="array" ref="J19">IF(OR(I19={"Maine","New Hampshire","Vermont","Massachusetts","Rhode Island","Connecticut"}),"NEB",IF(OR(I19={"New York","Pennsylvania","West Virginia","Virginia","Maryland","Delaware","New Jersey"}),"MAB",IF(OR(I19={"North Dakota","South Dakota","Minnesota","Wisconsin","Nebraska","Kansas","Missouri","Iowa","Illinois","Indiana","Michigan","Ohio"}),"MWB",IF(OR(I19={"Kentucky","Texas","Oklahoma","Arkansas","Louisiana","Mississippi","Tennessee","Alabama","Georgia","North Carolina","South Carolina","Florida","Puerto Rico"}),"SB",IF(OR(I19={"Washington","Oregon","Idaho","Montana","Wyoming","Alaska","Hawaii"}),"NWB",IF(OR(I19={"California","Nevada","Utah","Arizona","Colorado","New Mexico"}),"WB",""))))))</f>
        <v>SB</v>
      </c>
      <c r="K19" s="22" t="s">
        <v>785</v>
      </c>
    </row>
    <row r="20" spans="1:11" x14ac:dyDescent="0.3">
      <c r="A20" s="23">
        <v>18</v>
      </c>
      <c r="B20" s="24">
        <v>48638</v>
      </c>
      <c r="C20" s="25">
        <v>3021</v>
      </c>
      <c r="D20" s="22" t="s">
        <v>372</v>
      </c>
      <c r="E20" s="22" t="s">
        <v>373</v>
      </c>
      <c r="F20" s="24">
        <v>31133</v>
      </c>
      <c r="G20" s="24">
        <v>49368</v>
      </c>
      <c r="H20" s="25">
        <v>30400</v>
      </c>
      <c r="I20" s="22" t="s">
        <v>107</v>
      </c>
      <c r="J20" s="26" t="str" cm="1">
        <f t="array" ref="J20">IF(OR(I20={"Maine","New Hampshire","Vermont","Massachusetts","Rhode Island","Connecticut"}),"NEB",IF(OR(I20={"New York","Pennsylvania","West Virginia","Virginia","Maryland","Delaware","New Jersey"}),"MAB",IF(OR(I20={"North Dakota","South Dakota","Minnesota","Wisconsin","Nebraska","Kansas","Missouri","Iowa","Illinois","Indiana","Michigan","Ohio"}),"MWB",IF(OR(I20={"Kentucky","Texas","Oklahoma","Arkansas","Louisiana","Mississippi","Tennessee","Alabama","Georgia","North Carolina","South Carolina","Florida","Puerto Rico"}),"SB",IF(OR(I20={"Washington","Oregon","Idaho","Montana","Wyoming","Alaska","Hawaii"}),"NWB",IF(OR(I20={"California","Nevada","Utah","Arizona","Colorado","New Mexico"}),"WB",""))))))</f>
        <v>MAB</v>
      </c>
      <c r="K20" s="22" t="s">
        <v>319</v>
      </c>
    </row>
    <row r="21" spans="1:11" x14ac:dyDescent="0.3">
      <c r="A21" s="23">
        <v>19</v>
      </c>
      <c r="B21" s="24">
        <v>48638</v>
      </c>
      <c r="C21" s="25">
        <v>4914</v>
      </c>
      <c r="D21" s="22" t="s">
        <v>1213</v>
      </c>
      <c r="E21" s="22" t="s">
        <v>1214</v>
      </c>
      <c r="F21" s="24">
        <v>38421</v>
      </c>
      <c r="G21" s="24">
        <v>49368</v>
      </c>
      <c r="H21" s="25">
        <v>1080</v>
      </c>
      <c r="I21" s="22" t="s">
        <v>27</v>
      </c>
      <c r="J21" s="26" t="str" cm="1">
        <f t="array" ref="J21">IF(OR(I21={"Maine","New Hampshire","Vermont","Massachusetts","Rhode Island","Connecticut"}),"NEB",IF(OR(I21={"New York","Pennsylvania","West Virginia","Virginia","Maryland","Delaware","New Jersey"}),"MAB",IF(OR(I21={"North Dakota","South Dakota","Minnesota","Wisconsin","Nebraska","Kansas","Missouri","Iowa","Illinois","Indiana","Michigan","Ohio"}),"MWB",IF(OR(I21={"Kentucky","Texas","Oklahoma","Arkansas","Louisiana","Mississippi","Tennessee","Alabama","Georgia","North Carolina","South Carolina","Florida","Puerto Rico"}),"SB",IF(OR(I21={"Washington","Oregon","Idaho","Montana","Wyoming","Alaska","Hawaii"}),"NWB",IF(OR(I21={"California","Nevada","Utah","Arizona","Colorado","New Mexico"}),"WB",""))))))</f>
        <v>MWB</v>
      </c>
      <c r="K21" s="22" t="s">
        <v>474</v>
      </c>
    </row>
    <row r="22" spans="1:11" x14ac:dyDescent="0.3">
      <c r="A22" s="23">
        <v>20</v>
      </c>
      <c r="B22" s="24">
        <v>48638</v>
      </c>
      <c r="C22" s="25">
        <v>2726</v>
      </c>
      <c r="D22" s="22" t="s">
        <v>1215</v>
      </c>
      <c r="E22" s="22" t="s">
        <v>9</v>
      </c>
      <c r="F22" s="24">
        <v>38436</v>
      </c>
      <c r="G22" s="24">
        <v>49368</v>
      </c>
      <c r="H22" s="25">
        <v>21770</v>
      </c>
      <c r="I22" s="22" t="s">
        <v>10</v>
      </c>
      <c r="J22" s="26" t="str" cm="1">
        <f t="array" ref="J22">IF(OR(I22={"Maine","New Hampshire","Vermont","Massachusetts","Rhode Island","Connecticut"}),"NEB",IF(OR(I22={"New York","Pennsylvania","West Virginia","Virginia","Maryland","Delaware","New Jersey"}),"MAB",IF(OR(I22={"North Dakota","South Dakota","Minnesota","Wisconsin","Nebraska","Kansas","Missouri","Iowa","Illinois","Indiana","Michigan","Ohio"}),"MWB",IF(OR(I22={"Kentucky","Texas","Oklahoma","Arkansas","Louisiana","Mississippi","Tennessee","Alabama","Georgia","North Carolina","South Carolina","Florida","Puerto Rico"}),"SB",IF(OR(I22={"Washington","Oregon","Idaho","Montana","Wyoming","Alaska","Hawaii"}),"NWB",IF(OR(I22={"California","Nevada","Utah","Arizona","Colorado","New Mexico"}),"WB",""))))))</f>
        <v>NWB</v>
      </c>
      <c r="K22" s="22" t="s">
        <v>1216</v>
      </c>
    </row>
    <row r="23" spans="1:11" x14ac:dyDescent="0.3">
      <c r="A23" s="23">
        <v>21</v>
      </c>
      <c r="B23" s="24">
        <v>48669</v>
      </c>
      <c r="C23" s="25">
        <v>7563</v>
      </c>
      <c r="D23" s="22" t="s">
        <v>377</v>
      </c>
      <c r="E23" s="22" t="s">
        <v>378</v>
      </c>
      <c r="F23" s="24">
        <v>31162</v>
      </c>
      <c r="G23" s="24">
        <v>49399</v>
      </c>
      <c r="H23" s="25">
        <v>4772</v>
      </c>
      <c r="I23" s="22" t="s">
        <v>16</v>
      </c>
      <c r="J23" s="26" t="str" cm="1">
        <f t="array" ref="J23">IF(OR(I23={"Maine","New Hampshire","Vermont","Massachusetts","Rhode Island","Connecticut"}),"NEB",IF(OR(I23={"New York","Pennsylvania","West Virginia","Virginia","Maryland","Delaware","New Jersey"}),"MAB",IF(OR(I23={"North Dakota","South Dakota","Minnesota","Wisconsin","Nebraska","Kansas","Missouri","Iowa","Illinois","Indiana","Michigan","Ohio"}),"MWB",IF(OR(I23={"Kentucky","Texas","Oklahoma","Arkansas","Louisiana","Mississippi","Tennessee","Alabama","Georgia","North Carolina","South Carolina","Florida","Puerto Rico"}),"SB",IF(OR(I23={"Washington","Oregon","Idaho","Montana","Wyoming","Alaska","Hawaii"}),"NWB",IF(OR(I23={"California","Nevada","Utah","Arizona","Colorado","New Mexico"}),"WB",""))))))</f>
        <v>NWB</v>
      </c>
      <c r="K23" s="22" t="s">
        <v>379</v>
      </c>
    </row>
    <row r="24" spans="1:11" x14ac:dyDescent="0.3">
      <c r="A24" s="23">
        <v>22</v>
      </c>
      <c r="B24" s="24">
        <v>48669</v>
      </c>
      <c r="C24" s="25">
        <v>12449</v>
      </c>
      <c r="D24" s="22" t="s">
        <v>1218</v>
      </c>
      <c r="E24" s="22" t="s">
        <v>1219</v>
      </c>
      <c r="F24" s="24">
        <v>38468</v>
      </c>
      <c r="G24" s="24">
        <v>49399</v>
      </c>
      <c r="H24" s="25">
        <v>350</v>
      </c>
      <c r="I24" s="22" t="s">
        <v>27</v>
      </c>
      <c r="J24" s="26" t="str" cm="1">
        <f t="array" ref="J24">IF(OR(I24={"Maine","New Hampshire","Vermont","Massachusetts","Rhode Island","Connecticut"}),"NEB",IF(OR(I24={"New York","Pennsylvania","West Virginia","Virginia","Maryland","Delaware","New Jersey"}),"MAB",IF(OR(I24={"North Dakota","South Dakota","Minnesota","Wisconsin","Nebraska","Kansas","Missouri","Iowa","Illinois","Indiana","Michigan","Ohio"}),"MWB",IF(OR(I24={"Kentucky","Texas","Oklahoma","Arkansas","Louisiana","Mississippi","Tennessee","Alabama","Georgia","North Carolina","South Carolina","Florida","Puerto Rico"}),"SB",IF(OR(I24={"Washington","Oregon","Idaho","Montana","Wyoming","Alaska","Hawaii"}),"NWB",IF(OR(I24={"California","Nevada","Utah","Arizona","Colorado","New Mexico"}),"WB",""))))))</f>
        <v>MWB</v>
      </c>
      <c r="K24" s="22" t="s">
        <v>1220</v>
      </c>
    </row>
    <row r="25" spans="1:11" x14ac:dyDescent="0.3">
      <c r="A25" s="23">
        <v>23</v>
      </c>
      <c r="B25" s="24">
        <v>48699</v>
      </c>
      <c r="C25" s="25">
        <v>4885</v>
      </c>
      <c r="D25" s="22" t="s">
        <v>380</v>
      </c>
      <c r="E25" s="22" t="s">
        <v>381</v>
      </c>
      <c r="F25" s="24">
        <v>31173</v>
      </c>
      <c r="G25" s="24">
        <v>49429</v>
      </c>
      <c r="H25" s="25">
        <v>24000</v>
      </c>
      <c r="I25" s="22" t="s">
        <v>16</v>
      </c>
      <c r="J25" s="26" t="str" cm="1">
        <f t="array" ref="J25">IF(OR(I25={"Maine","New Hampshire","Vermont","Massachusetts","Rhode Island","Connecticut"}),"NEB",IF(OR(I25={"New York","Pennsylvania","West Virginia","Virginia","Maryland","Delaware","New Jersey"}),"MAB",IF(OR(I25={"North Dakota","South Dakota","Minnesota","Wisconsin","Nebraska","Kansas","Missouri","Iowa","Illinois","Indiana","Michigan","Ohio"}),"MWB",IF(OR(I25={"Kentucky","Texas","Oklahoma","Arkansas","Louisiana","Mississippi","Tennessee","Alabama","Georgia","North Carolina","South Carolina","Florida","Puerto Rico"}),"SB",IF(OR(I25={"Washington","Oregon","Idaho","Montana","Wyoming","Alaska","Hawaii"}),"NWB",IF(OR(I25={"California","Nevada","Utah","Arizona","Colorado","New Mexico"}),"WB",""))))))</f>
        <v>NWB</v>
      </c>
      <c r="K25" s="22" t="s">
        <v>379</v>
      </c>
    </row>
    <row r="26" spans="1:11" x14ac:dyDescent="0.3">
      <c r="A26" s="23">
        <v>24</v>
      </c>
      <c r="B26" s="24">
        <v>48699</v>
      </c>
      <c r="C26" s="25">
        <v>5931</v>
      </c>
      <c r="D26" s="22" t="s">
        <v>382</v>
      </c>
      <c r="E26" s="22" t="s">
        <v>367</v>
      </c>
      <c r="F26" s="24">
        <v>31176</v>
      </c>
      <c r="G26" s="24">
        <v>49429</v>
      </c>
      <c r="H26" s="25">
        <v>6890</v>
      </c>
      <c r="I26" s="22" t="s">
        <v>4</v>
      </c>
      <c r="J26" s="26" t="str" cm="1">
        <f t="array" ref="J26">IF(OR(I26={"Maine","New Hampshire","Vermont","Massachusetts","Rhode Island","Connecticut"}),"NEB",IF(OR(I26={"New York","Pennsylvania","West Virginia","Virginia","Maryland","Delaware","New Jersey"}),"MAB",IF(OR(I26={"North Dakota","South Dakota","Minnesota","Wisconsin","Nebraska","Kansas","Missouri","Iowa","Illinois","Indiana","Michigan","Ohio"}),"MWB",IF(OR(I26={"Kentucky","Texas","Oklahoma","Arkansas","Louisiana","Mississippi","Tennessee","Alabama","Georgia","North Carolina","South Carolina","Florida","Puerto Rico"}),"SB",IF(OR(I26={"Washington","Oregon","Idaho","Montana","Wyoming","Alaska","Hawaii"}),"NWB",IF(OR(I26={"California","Nevada","Utah","Arizona","Colorado","New Mexico"}),"WB",""))))))</f>
        <v>WB</v>
      </c>
      <c r="K26" s="22" t="s">
        <v>382</v>
      </c>
    </row>
    <row r="27" spans="1:11" x14ac:dyDescent="0.3">
      <c r="A27" s="23">
        <v>25</v>
      </c>
      <c r="B27" s="24">
        <v>48699</v>
      </c>
      <c r="C27" s="25">
        <v>8278</v>
      </c>
      <c r="D27" s="22" t="s">
        <v>383</v>
      </c>
      <c r="E27" s="22" t="s">
        <v>384</v>
      </c>
      <c r="F27" s="24">
        <v>31191</v>
      </c>
      <c r="G27" s="24">
        <v>49429</v>
      </c>
      <c r="H27" s="25">
        <v>2878</v>
      </c>
      <c r="I27" s="22" t="s">
        <v>10</v>
      </c>
      <c r="J27" s="26" t="str" cm="1">
        <f t="array" ref="J27">IF(OR(I27={"Maine","New Hampshire","Vermont","Massachusetts","Rhode Island","Connecticut"}),"NEB",IF(OR(I27={"New York","Pennsylvania","West Virginia","Virginia","Maryland","Delaware","New Jersey"}),"MAB",IF(OR(I27={"North Dakota","South Dakota","Minnesota","Wisconsin","Nebraska","Kansas","Missouri","Iowa","Illinois","Indiana","Michigan","Ohio"}),"MWB",IF(OR(I27={"Kentucky","Texas","Oklahoma","Arkansas","Louisiana","Mississippi","Tennessee","Alabama","Georgia","North Carolina","South Carolina","Florida","Puerto Rico"}),"SB",IF(OR(I27={"Washington","Oregon","Idaho","Montana","Wyoming","Alaska","Hawaii"}),"NWB",IF(OR(I27={"California","Nevada","Utah","Arizona","Colorado","New Mexico"}),"WB",""))))))</f>
        <v>NWB</v>
      </c>
      <c r="K27" s="22" t="s">
        <v>383</v>
      </c>
    </row>
    <row r="28" spans="1:11" x14ac:dyDescent="0.3">
      <c r="A28" s="23">
        <v>26</v>
      </c>
      <c r="B28" s="24">
        <v>48699</v>
      </c>
      <c r="C28" s="25">
        <v>2697</v>
      </c>
      <c r="D28" s="22" t="s">
        <v>1221</v>
      </c>
      <c r="E28" s="22" t="s">
        <v>26</v>
      </c>
      <c r="F28" s="24">
        <v>38476</v>
      </c>
      <c r="G28" s="24">
        <v>49429</v>
      </c>
      <c r="H28" s="25">
        <v>6000</v>
      </c>
      <c r="I28" s="22" t="s">
        <v>27</v>
      </c>
      <c r="J28" s="26" t="str" cm="1">
        <f t="array" ref="J28">IF(OR(I28={"Maine","New Hampshire","Vermont","Massachusetts","Rhode Island","Connecticut"}),"NEB",IF(OR(I28={"New York","Pennsylvania","West Virginia","Virginia","Maryland","Delaware","New Jersey"}),"MAB",IF(OR(I28={"North Dakota","South Dakota","Minnesota","Wisconsin","Nebraska","Kansas","Missouri","Iowa","Illinois","Indiana","Michigan","Ohio"}),"MWB",IF(OR(I28={"Kentucky","Texas","Oklahoma","Arkansas","Louisiana","Mississippi","Tennessee","Alabama","Georgia","North Carolina","South Carolina","Florida","Puerto Rico"}),"SB",IF(OR(I28={"Washington","Oregon","Idaho","Montana","Wyoming","Alaska","Hawaii"}),"NWB",IF(OR(I28={"California","Nevada","Utah","Arizona","Colorado","New Mexico"}),"WB",""))))))</f>
        <v>MWB</v>
      </c>
      <c r="K28" s="22" t="s">
        <v>1222</v>
      </c>
    </row>
    <row r="29" spans="1:11" x14ac:dyDescent="0.3">
      <c r="A29" s="23">
        <v>27</v>
      </c>
      <c r="B29" s="24">
        <v>48699</v>
      </c>
      <c r="C29" s="25">
        <v>2181</v>
      </c>
      <c r="D29" s="22" t="s">
        <v>1223</v>
      </c>
      <c r="E29" s="22" t="s">
        <v>26</v>
      </c>
      <c r="F29" s="24">
        <v>38497</v>
      </c>
      <c r="G29" s="24">
        <v>49429</v>
      </c>
      <c r="H29" s="25">
        <v>5400</v>
      </c>
      <c r="I29" s="22" t="s">
        <v>27</v>
      </c>
      <c r="J29" s="26" t="str" cm="1">
        <f t="array" ref="J29">IF(OR(I29={"Maine","New Hampshire","Vermont","Massachusetts","Rhode Island","Connecticut"}),"NEB",IF(OR(I29={"New York","Pennsylvania","West Virginia","Virginia","Maryland","Delaware","New Jersey"}),"MAB",IF(OR(I29={"North Dakota","South Dakota","Minnesota","Wisconsin","Nebraska","Kansas","Missouri","Iowa","Illinois","Indiana","Michigan","Ohio"}),"MWB",IF(OR(I29={"Kentucky","Texas","Oklahoma","Arkansas","Louisiana","Mississippi","Tennessee","Alabama","Georgia","North Carolina","South Carolina","Florida","Puerto Rico"}),"SB",IF(OR(I29={"Washington","Oregon","Idaho","Montana","Wyoming","Alaska","Hawaii"}),"NWB",IF(OR(I29={"California","Nevada","Utah","Arizona","Colorado","New Mexico"}),"WB",""))))))</f>
        <v>MWB</v>
      </c>
      <c r="K29" s="22" t="s">
        <v>1222</v>
      </c>
    </row>
    <row r="30" spans="1:11" x14ac:dyDescent="0.3">
      <c r="A30" s="23">
        <v>28</v>
      </c>
      <c r="B30" s="24">
        <v>48730</v>
      </c>
      <c r="C30" s="25">
        <v>8357</v>
      </c>
      <c r="D30" s="22" t="s">
        <v>385</v>
      </c>
      <c r="E30" s="22" t="s">
        <v>386</v>
      </c>
      <c r="F30" s="24">
        <v>31212</v>
      </c>
      <c r="G30" s="24">
        <v>49460</v>
      </c>
      <c r="H30" s="25">
        <v>1100</v>
      </c>
      <c r="I30" s="22" t="s">
        <v>4</v>
      </c>
      <c r="J30" s="26" t="str" cm="1">
        <f t="array" ref="J30">IF(OR(I30={"Maine","New Hampshire","Vermont","Massachusetts","Rhode Island","Connecticut"}),"NEB",IF(OR(I30={"New York","Pennsylvania","West Virginia","Virginia","Maryland","Delaware","New Jersey"}),"MAB",IF(OR(I30={"North Dakota","South Dakota","Minnesota","Wisconsin","Nebraska","Kansas","Missouri","Iowa","Illinois","Indiana","Michigan","Ohio"}),"MWB",IF(OR(I30={"Kentucky","Texas","Oklahoma","Arkansas","Louisiana","Mississippi","Tennessee","Alabama","Georgia","North Carolina","South Carolina","Florida","Puerto Rico"}),"SB",IF(OR(I30={"Washington","Oregon","Idaho","Montana","Wyoming","Alaska","Hawaii"}),"NWB",IF(OR(I30={"California","Nevada","Utah","Arizona","Colorado","New Mexico"}),"WB",""))))))</f>
        <v>WB</v>
      </c>
      <c r="K30" s="22" t="s">
        <v>387</v>
      </c>
    </row>
    <row r="31" spans="1:11" x14ac:dyDescent="0.3">
      <c r="A31" s="23">
        <v>29</v>
      </c>
      <c r="B31" s="24">
        <v>48730</v>
      </c>
      <c r="C31" s="25">
        <v>6154</v>
      </c>
      <c r="D31" s="22" t="s">
        <v>388</v>
      </c>
      <c r="E31" s="22" t="s">
        <v>389</v>
      </c>
      <c r="F31" s="24">
        <v>31226</v>
      </c>
      <c r="G31" s="24">
        <v>49460</v>
      </c>
      <c r="H31" s="25">
        <v>995</v>
      </c>
      <c r="I31" s="22" t="s">
        <v>4</v>
      </c>
      <c r="J31" s="26" t="str" cm="1">
        <f t="array" ref="J31">IF(OR(I31={"Maine","New Hampshire","Vermont","Massachusetts","Rhode Island","Connecticut"}),"NEB",IF(OR(I31={"New York","Pennsylvania","West Virginia","Virginia","Maryland","Delaware","New Jersey"}),"MAB",IF(OR(I31={"North Dakota","South Dakota","Minnesota","Wisconsin","Nebraska","Kansas","Missouri","Iowa","Illinois","Indiana","Michigan","Ohio"}),"MWB",IF(OR(I31={"Kentucky","Texas","Oklahoma","Arkansas","Louisiana","Mississippi","Tennessee","Alabama","Georgia","North Carolina","South Carolina","Florida","Puerto Rico"}),"SB",IF(OR(I31={"Washington","Oregon","Idaho","Montana","Wyoming","Alaska","Hawaii"}),"NWB",IF(OR(I31={"California","Nevada","Utah","Arizona","Colorado","New Mexico"}),"WB",""))))))</f>
        <v>WB</v>
      </c>
      <c r="K31" s="22" t="s">
        <v>390</v>
      </c>
    </row>
    <row r="32" spans="1:11" x14ac:dyDescent="0.3">
      <c r="A32" s="23">
        <v>30</v>
      </c>
      <c r="B32" s="24">
        <v>48730</v>
      </c>
      <c r="C32" s="25">
        <v>2442</v>
      </c>
      <c r="D32" s="22" t="s">
        <v>879</v>
      </c>
      <c r="E32" s="22" t="s">
        <v>879</v>
      </c>
      <c r="F32" s="24">
        <v>34866</v>
      </c>
      <c r="G32" s="24">
        <v>49460</v>
      </c>
      <c r="H32" s="25">
        <v>6600</v>
      </c>
      <c r="I32" s="22" t="s">
        <v>125</v>
      </c>
      <c r="J32" s="26" t="str" cm="1">
        <f t="array" ref="J32">IF(OR(I32={"Maine","New Hampshire","Vermont","Massachusetts","Rhode Island","Connecticut"}),"NEB",IF(OR(I32={"New York","Pennsylvania","West Virginia","Virginia","Maryland","Delaware","New Jersey"}),"MAB",IF(OR(I32={"North Dakota","South Dakota","Minnesota","Wisconsin","Nebraska","Kansas","Missouri","Iowa","Illinois","Indiana","Michigan","Ohio"}),"MWB",IF(OR(I32={"Kentucky","Texas","Oklahoma","Arkansas","Louisiana","Mississippi","Tennessee","Alabama","Georgia","North Carolina","South Carolina","Florida","Puerto Rico"}),"SB",IF(OR(I32={"Washington","Oregon","Idaho","Montana","Wyoming","Alaska","Hawaii"}),"NWB",IF(OR(I32={"California","Nevada","Utah","Arizona","Colorado","New Mexico"}),"WB",""))))))</f>
        <v>MAB</v>
      </c>
      <c r="K32" s="22" t="s">
        <v>208</v>
      </c>
    </row>
    <row r="33" spans="1:11" x14ac:dyDescent="0.3">
      <c r="A33" s="23">
        <v>31</v>
      </c>
      <c r="B33" s="24">
        <v>48730</v>
      </c>
      <c r="C33" s="25">
        <v>287</v>
      </c>
      <c r="D33" s="22" t="s">
        <v>1224</v>
      </c>
      <c r="E33" s="22" t="s">
        <v>789</v>
      </c>
      <c r="F33" s="24">
        <v>38504</v>
      </c>
      <c r="G33" s="24">
        <v>49460</v>
      </c>
      <c r="H33" s="25">
        <v>3680</v>
      </c>
      <c r="I33" s="22" t="s">
        <v>648</v>
      </c>
      <c r="J33" s="26" t="str" cm="1">
        <f t="array" ref="J33">IF(OR(I33={"Maine","New Hampshire","Vermont","Massachusetts","Rhode Island","Connecticut"}),"NEB",IF(OR(I33={"New York","Pennsylvania","West Virginia","Virginia","Maryland","Delaware","New Jersey"}),"MAB",IF(OR(I33={"North Dakota","South Dakota","Minnesota","Wisconsin","Nebraska","Kansas","Missouri","Iowa","Illinois","Indiana","Michigan","Ohio"}),"MWB",IF(OR(I33={"Kentucky","Texas","Oklahoma","Arkansas","Louisiana","Mississippi","Tennessee","Alabama","Georgia","North Carolina","South Carolina","Florida","Puerto Rico"}),"SB",IF(OR(I33={"Washington","Oregon","Idaho","Montana","Wyoming","Alaska","Hawaii"}),"NWB",IF(OR(I33={"California","Nevada","Utah","Arizona","Colorado","New Mexico"}),"WB",""))))))</f>
        <v>MWB</v>
      </c>
      <c r="K33" s="22" t="s">
        <v>474</v>
      </c>
    </row>
    <row r="34" spans="1:11" x14ac:dyDescent="0.3">
      <c r="A34" s="23">
        <v>32</v>
      </c>
      <c r="B34" s="24">
        <v>48730</v>
      </c>
      <c r="C34" s="25">
        <v>2205</v>
      </c>
      <c r="D34" s="22" t="s">
        <v>1226</v>
      </c>
      <c r="E34" s="22" t="s">
        <v>152</v>
      </c>
      <c r="F34" s="24">
        <v>38523</v>
      </c>
      <c r="G34" s="24">
        <v>49460</v>
      </c>
      <c r="H34" s="25">
        <v>21050</v>
      </c>
      <c r="I34" s="22" t="s">
        <v>131</v>
      </c>
      <c r="J34" s="26" t="str" cm="1">
        <f t="array" ref="J34">IF(OR(I34={"Maine","New Hampshire","Vermont","Massachusetts","Rhode Island","Connecticut"}),"NEB",IF(OR(I34={"New York","Pennsylvania","West Virginia","Virginia","Maryland","Delaware","New Jersey"}),"MAB",IF(OR(I34={"North Dakota","South Dakota","Minnesota","Wisconsin","Nebraska","Kansas","Missouri","Iowa","Illinois","Indiana","Michigan","Ohio"}),"MWB",IF(OR(I34={"Kentucky","Texas","Oklahoma","Arkansas","Louisiana","Mississippi","Tennessee","Alabama","Georgia","North Carolina","South Carolina","Florida","Puerto Rico"}),"SB",IF(OR(I34={"Washington","Oregon","Idaho","Montana","Wyoming","Alaska","Hawaii"}),"NWB",IF(OR(I34={"California","Nevada","Utah","Arizona","Colorado","New Mexico"}),"WB",""))))))</f>
        <v>NEB</v>
      </c>
      <c r="K34" s="22" t="s">
        <v>1227</v>
      </c>
    </row>
    <row r="35" spans="1:11" x14ac:dyDescent="0.3">
      <c r="A35" s="23">
        <v>33</v>
      </c>
      <c r="B35" s="24">
        <v>48760</v>
      </c>
      <c r="C35" s="25">
        <v>1957</v>
      </c>
      <c r="D35" s="22" t="s">
        <v>693</v>
      </c>
      <c r="E35" s="22" t="s">
        <v>694</v>
      </c>
      <c r="F35" s="24">
        <v>32805</v>
      </c>
      <c r="G35" s="24">
        <v>49490</v>
      </c>
      <c r="H35" s="25">
        <v>450</v>
      </c>
      <c r="I35" s="22" t="s">
        <v>27</v>
      </c>
      <c r="J35" s="26" t="str" cm="1">
        <f t="array" ref="J35">IF(OR(I35={"Maine","New Hampshire","Vermont","Massachusetts","Rhode Island","Connecticut"}),"NEB",IF(OR(I35={"New York","Pennsylvania","West Virginia","Virginia","Maryland","Delaware","New Jersey"}),"MAB",IF(OR(I35={"North Dakota","South Dakota","Minnesota","Wisconsin","Nebraska","Kansas","Missouri","Iowa","Illinois","Indiana","Michigan","Ohio"}),"MWB",IF(OR(I35={"Kentucky","Texas","Oklahoma","Arkansas","Louisiana","Mississippi","Tennessee","Alabama","Georgia","North Carolina","South Carolina","Florida","Puerto Rico"}),"SB",IF(OR(I35={"Washington","Oregon","Idaho","Montana","Wyoming","Alaska","Hawaii"}),"NWB",IF(OR(I35={"California","Nevada","Utah","Arizona","Colorado","New Mexico"}),"WB",""))))))</f>
        <v>MWB</v>
      </c>
      <c r="K35" s="22" t="s">
        <v>695</v>
      </c>
    </row>
    <row r="36" spans="1:11" x14ac:dyDescent="0.3">
      <c r="A36" s="23">
        <v>34</v>
      </c>
      <c r="B36" s="24">
        <v>48760</v>
      </c>
      <c r="C36" s="25">
        <v>2506</v>
      </c>
      <c r="D36" s="22" t="s">
        <v>883</v>
      </c>
      <c r="E36" s="22" t="s">
        <v>884</v>
      </c>
      <c r="F36" s="24">
        <v>34893</v>
      </c>
      <c r="G36" s="24">
        <v>49490</v>
      </c>
      <c r="H36" s="25">
        <v>8985</v>
      </c>
      <c r="I36" s="22" t="s">
        <v>157</v>
      </c>
      <c r="J36" s="26" t="str" cm="1">
        <f t="array" ref="J36">IF(OR(I36={"Maine","New Hampshire","Vermont","Massachusetts","Rhode Island","Connecticut"}),"NEB",IF(OR(I36={"New York","Pennsylvania","West Virginia","Virginia","Maryland","Delaware","New Jersey"}),"MAB",IF(OR(I36={"North Dakota","South Dakota","Minnesota","Wisconsin","Nebraska","Kansas","Missouri","Iowa","Illinois","Indiana","Michigan","Ohio"}),"MWB",IF(OR(I36={"Kentucky","Texas","Oklahoma","Arkansas","Louisiana","Mississippi","Tennessee","Alabama","Georgia","North Carolina","South Carolina","Florida","Puerto Rico"}),"SB",IF(OR(I36={"Washington","Oregon","Idaho","Montana","Wyoming","Alaska","Hawaii"}),"NWB",IF(OR(I36={"California","Nevada","Utah","Arizona","Colorado","New Mexico"}),"WB",""))))))</f>
        <v>MWB</v>
      </c>
      <c r="K36" s="22" t="s">
        <v>885</v>
      </c>
    </row>
    <row r="37" spans="1:11" x14ac:dyDescent="0.3">
      <c r="A37" s="23">
        <v>35</v>
      </c>
      <c r="B37" s="24">
        <v>48760</v>
      </c>
      <c r="C37" s="25">
        <v>2360</v>
      </c>
      <c r="D37" s="22" t="s">
        <v>889</v>
      </c>
      <c r="E37" s="22" t="s">
        <v>768</v>
      </c>
      <c r="F37" s="24">
        <v>34893</v>
      </c>
      <c r="G37" s="24">
        <v>49490</v>
      </c>
      <c r="H37" s="25">
        <v>87600</v>
      </c>
      <c r="I37" s="22" t="s">
        <v>232</v>
      </c>
      <c r="J37" s="26" t="str" cm="1">
        <f t="array" ref="J37">IF(OR(I37={"Maine","New Hampshire","Vermont","Massachusetts","Rhode Island","Connecticut"}),"NEB",IF(OR(I37={"New York","Pennsylvania","West Virginia","Virginia","Maryland","Delaware","New Jersey"}),"MAB",IF(OR(I37={"North Dakota","South Dakota","Minnesota","Wisconsin","Nebraska","Kansas","Missouri","Iowa","Illinois","Indiana","Michigan","Ohio"}),"MWB",IF(OR(I37={"Kentucky","Texas","Oklahoma","Arkansas","Louisiana","Mississippi","Tennessee","Alabama","Georgia","North Carolina","South Carolina","Florida","Puerto Rico"}),"SB",IF(OR(I37={"Washington","Oregon","Idaho","Montana","Wyoming","Alaska","Hawaii"}),"NWB",IF(OR(I37={"California","Nevada","Utah","Arizona","Colorado","New Mexico"}),"WB",""))))))</f>
        <v>MWB</v>
      </c>
      <c r="K37" s="22" t="s">
        <v>330</v>
      </c>
    </row>
    <row r="38" spans="1:11" x14ac:dyDescent="0.3">
      <c r="A38" s="23">
        <v>36</v>
      </c>
      <c r="B38" s="24">
        <v>48760</v>
      </c>
      <c r="C38" s="25">
        <v>2476</v>
      </c>
      <c r="D38" s="22" t="s">
        <v>935</v>
      </c>
      <c r="E38" s="22" t="s">
        <v>694</v>
      </c>
      <c r="F38" s="24">
        <v>35264</v>
      </c>
      <c r="G38" s="24">
        <v>49490</v>
      </c>
      <c r="H38" s="25">
        <v>512</v>
      </c>
      <c r="I38" s="22" t="s">
        <v>27</v>
      </c>
      <c r="J38" s="26" t="str" cm="1">
        <f t="array" ref="J38">IF(OR(I38={"Maine","New Hampshire","Vermont","Massachusetts","Rhode Island","Connecticut"}),"NEB",IF(OR(I38={"New York","Pennsylvania","West Virginia","Virginia","Maryland","Delaware","New Jersey"}),"MAB",IF(OR(I38={"North Dakota","South Dakota","Minnesota","Wisconsin","Nebraska","Kansas","Missouri","Iowa","Illinois","Indiana","Michigan","Ohio"}),"MWB",IF(OR(I38={"Kentucky","Texas","Oklahoma","Arkansas","Louisiana","Mississippi","Tennessee","Alabama","Georgia","North Carolina","South Carolina","Florida","Puerto Rico"}),"SB",IF(OR(I38={"Washington","Oregon","Idaho","Montana","Wyoming","Alaska","Hawaii"}),"NWB",IF(OR(I38={"California","Nevada","Utah","Arizona","Colorado","New Mexico"}),"WB",""))))))</f>
        <v>MWB</v>
      </c>
      <c r="K38" s="22" t="s">
        <v>936</v>
      </c>
    </row>
    <row r="39" spans="1:11" x14ac:dyDescent="0.3">
      <c r="A39" s="23">
        <v>37</v>
      </c>
      <c r="B39" s="24">
        <v>48760</v>
      </c>
      <c r="C39" s="25">
        <v>2239</v>
      </c>
      <c r="D39" s="22" t="s">
        <v>937</v>
      </c>
      <c r="E39" s="22" t="s">
        <v>938</v>
      </c>
      <c r="F39" s="24">
        <v>35264</v>
      </c>
      <c r="G39" s="24">
        <v>49490</v>
      </c>
      <c r="H39" s="25">
        <v>2509</v>
      </c>
      <c r="I39" s="22" t="s">
        <v>27</v>
      </c>
      <c r="J39" s="26" t="str" cm="1">
        <f t="array" ref="J39">IF(OR(I39={"Maine","New Hampshire","Vermont","Massachusetts","Rhode Island","Connecticut"}),"NEB",IF(OR(I39={"New York","Pennsylvania","West Virginia","Virginia","Maryland","Delaware","New Jersey"}),"MAB",IF(OR(I39={"North Dakota","South Dakota","Minnesota","Wisconsin","Nebraska","Kansas","Missouri","Iowa","Illinois","Indiana","Michigan","Ohio"}),"MWB",IF(OR(I39={"Kentucky","Texas","Oklahoma","Arkansas","Louisiana","Mississippi","Tennessee","Alabama","Georgia","North Carolina","South Carolina","Florida","Puerto Rico"}),"SB",IF(OR(I39={"Washington","Oregon","Idaho","Montana","Wyoming","Alaska","Hawaii"}),"NWB",IF(OR(I39={"California","Nevada","Utah","Arizona","Colorado","New Mexico"}),"WB",""))))))</f>
        <v>MWB</v>
      </c>
      <c r="K39" s="22" t="s">
        <v>695</v>
      </c>
    </row>
    <row r="40" spans="1:11" x14ac:dyDescent="0.3">
      <c r="A40" s="23">
        <v>38</v>
      </c>
      <c r="B40" s="24">
        <v>48760</v>
      </c>
      <c r="C40" s="25">
        <v>1999</v>
      </c>
      <c r="D40" s="22" t="s">
        <v>943</v>
      </c>
      <c r="E40" s="22" t="s">
        <v>694</v>
      </c>
      <c r="F40" s="24">
        <v>35264</v>
      </c>
      <c r="G40" s="24">
        <v>49490</v>
      </c>
      <c r="H40" s="25">
        <v>5400</v>
      </c>
      <c r="I40" s="22" t="s">
        <v>27</v>
      </c>
      <c r="J40" s="26" t="str" cm="1">
        <f t="array" ref="J40">IF(OR(I40={"Maine","New Hampshire","Vermont","Massachusetts","Rhode Island","Connecticut"}),"NEB",IF(OR(I40={"New York","Pennsylvania","West Virginia","Virginia","Maryland","Delaware","New Jersey"}),"MAB",IF(OR(I40={"North Dakota","South Dakota","Minnesota","Wisconsin","Nebraska","Kansas","Missouri","Iowa","Illinois","Indiana","Michigan","Ohio"}),"MWB",IF(OR(I40={"Kentucky","Texas","Oklahoma","Arkansas","Louisiana","Mississippi","Tennessee","Alabama","Georgia","North Carolina","South Carolina","Florida","Puerto Rico"}),"SB",IF(OR(I40={"Washington","Oregon","Idaho","Montana","Wyoming","Alaska","Hawaii"}),"NWB",IF(OR(I40={"California","Nevada","Utah","Arizona","Colorado","New Mexico"}),"WB",""))))))</f>
        <v>MWB</v>
      </c>
      <c r="K40" s="22" t="s">
        <v>695</v>
      </c>
    </row>
    <row r="41" spans="1:11" x14ac:dyDescent="0.3">
      <c r="A41" s="23">
        <v>39</v>
      </c>
      <c r="B41" s="24">
        <v>48760</v>
      </c>
      <c r="C41" s="25">
        <v>2113</v>
      </c>
      <c r="D41" s="22" t="s">
        <v>946</v>
      </c>
      <c r="E41" s="22" t="s">
        <v>947</v>
      </c>
      <c r="F41" s="24">
        <v>35264</v>
      </c>
      <c r="G41" s="24">
        <v>49490</v>
      </c>
      <c r="H41" s="25">
        <v>0</v>
      </c>
      <c r="I41" s="22" t="s">
        <v>157</v>
      </c>
      <c r="J41" s="26" t="str" cm="1">
        <f t="array" ref="J41">IF(OR(I41={"Maine","New Hampshire","Vermont","Massachusetts","Rhode Island","Connecticut"}),"NEB",IF(OR(I41={"New York","Pennsylvania","West Virginia","Virginia","Maryland","Delaware","New Jersey"}),"MAB",IF(OR(I41={"North Dakota","South Dakota","Minnesota","Wisconsin","Nebraska","Kansas","Missouri","Iowa","Illinois","Indiana","Michigan","Ohio"}),"MWB",IF(OR(I41={"Kentucky","Texas","Oklahoma","Arkansas","Louisiana","Mississippi","Tennessee","Alabama","Georgia","North Carolina","South Carolina","Florida","Puerto Rico"}),"SB",IF(OR(I41={"Washington","Oregon","Idaho","Montana","Wyoming","Alaska","Hawaii"}),"NWB",IF(OR(I41={"California","Nevada","Utah","Arizona","Colorado","New Mexico"}),"WB",""))))))</f>
        <v>MWB</v>
      </c>
      <c r="K41" s="22" t="s">
        <v>695</v>
      </c>
    </row>
    <row r="42" spans="1:11" x14ac:dyDescent="0.3">
      <c r="A42" s="23">
        <v>40</v>
      </c>
      <c r="B42" s="24">
        <v>48760</v>
      </c>
      <c r="C42" s="25">
        <v>2161</v>
      </c>
      <c r="D42" s="22" t="s">
        <v>1156</v>
      </c>
      <c r="E42" s="22" t="s">
        <v>1157</v>
      </c>
      <c r="F42" s="24">
        <v>37853</v>
      </c>
      <c r="G42" s="24">
        <v>49490</v>
      </c>
      <c r="H42" s="25">
        <v>2120</v>
      </c>
      <c r="I42" s="22" t="s">
        <v>27</v>
      </c>
      <c r="J42" s="26" t="str" cm="1">
        <f t="array" ref="J42">IF(OR(I42={"Maine","New Hampshire","Vermont","Massachusetts","Rhode Island","Connecticut"}),"NEB",IF(OR(I42={"New York","Pennsylvania","West Virginia","Virginia","Maryland","Delaware","New Jersey"}),"MAB",IF(OR(I42={"North Dakota","South Dakota","Minnesota","Wisconsin","Nebraska","Kansas","Missouri","Iowa","Illinois","Indiana","Michigan","Ohio"}),"MWB",IF(OR(I42={"Kentucky","Texas","Oklahoma","Arkansas","Louisiana","Mississippi","Tennessee","Alabama","Georgia","North Carolina","South Carolina","Florida","Puerto Rico"}),"SB",IF(OR(I42={"Washington","Oregon","Idaho","Montana","Wyoming","Alaska","Hawaii"}),"NWB",IF(OR(I42={"California","Nevada","Utah","Arizona","Colorado","New Mexico"}),"WB",""))))))</f>
        <v>MWB</v>
      </c>
      <c r="K42" s="22" t="s">
        <v>695</v>
      </c>
    </row>
    <row r="43" spans="1:11" x14ac:dyDescent="0.3">
      <c r="A43" s="23">
        <v>41</v>
      </c>
      <c r="B43" s="24">
        <v>48760</v>
      </c>
      <c r="C43" s="25">
        <v>2180</v>
      </c>
      <c r="D43" s="22" t="s">
        <v>1206</v>
      </c>
      <c r="E43" s="22" t="s">
        <v>1207</v>
      </c>
      <c r="F43" s="24">
        <v>38358</v>
      </c>
      <c r="G43" s="24">
        <v>49490</v>
      </c>
      <c r="H43" s="25">
        <v>3000</v>
      </c>
      <c r="I43" s="22" t="s">
        <v>27</v>
      </c>
      <c r="J43" s="26" t="str" cm="1">
        <f t="array" ref="J43">IF(OR(I43={"Maine","New Hampshire","Vermont","Massachusetts","Rhode Island","Connecticut"}),"NEB",IF(OR(I43={"New York","Pennsylvania","West Virginia","Virginia","Maryland","Delaware","New Jersey"}),"MAB",IF(OR(I43={"North Dakota","South Dakota","Minnesota","Wisconsin","Nebraska","Kansas","Missouri","Iowa","Illinois","Indiana","Michigan","Ohio"}),"MWB",IF(OR(I43={"Kentucky","Texas","Oklahoma","Arkansas","Louisiana","Mississippi","Tennessee","Alabama","Georgia","North Carolina","South Carolina","Florida","Puerto Rico"}),"SB",IF(OR(I43={"Washington","Oregon","Idaho","Montana","Wyoming","Alaska","Hawaii"}),"NWB",IF(OR(I43={"California","Nevada","Utah","Arizona","Colorado","New Mexico"}),"WB",""))))))</f>
        <v>MWB</v>
      </c>
      <c r="K43" s="22" t="s">
        <v>695</v>
      </c>
    </row>
    <row r="44" spans="1:11" x14ac:dyDescent="0.3">
      <c r="A44" s="23">
        <v>42</v>
      </c>
      <c r="B44" s="24">
        <v>48760</v>
      </c>
      <c r="C44" s="25">
        <v>1979</v>
      </c>
      <c r="D44" s="22" t="s">
        <v>1210</v>
      </c>
      <c r="E44" s="22" t="s">
        <v>694</v>
      </c>
      <c r="F44" s="24">
        <v>38415</v>
      </c>
      <c r="G44" s="24">
        <v>49490</v>
      </c>
      <c r="H44" s="25">
        <v>4200</v>
      </c>
      <c r="I44" s="22" t="s">
        <v>27</v>
      </c>
      <c r="J44" s="26" t="str" cm="1">
        <f t="array" ref="J44">IF(OR(I44={"Maine","New Hampshire","Vermont","Massachusetts","Rhode Island","Connecticut"}),"NEB",IF(OR(I44={"New York","Pennsylvania","West Virginia","Virginia","Maryland","Delaware","New Jersey"}),"MAB",IF(OR(I44={"North Dakota","South Dakota","Minnesota","Wisconsin","Nebraska","Kansas","Missouri","Iowa","Illinois","Indiana","Michigan","Ohio"}),"MWB",IF(OR(I44={"Kentucky","Texas","Oklahoma","Arkansas","Louisiana","Mississippi","Tennessee","Alabama","Georgia","North Carolina","South Carolina","Florida","Puerto Rico"}),"SB",IF(OR(I44={"Washington","Oregon","Idaho","Montana","Wyoming","Alaska","Hawaii"}),"NWB",IF(OR(I44={"California","Nevada","Utah","Arizona","Colorado","New Mexico"}),"WB",""))))))</f>
        <v>MWB</v>
      </c>
      <c r="K44" s="22" t="s">
        <v>695</v>
      </c>
    </row>
    <row r="45" spans="1:11" x14ac:dyDescent="0.3">
      <c r="A45" s="23">
        <v>43</v>
      </c>
      <c r="B45" s="9">
        <v>48760</v>
      </c>
      <c r="C45" s="8">
        <v>2363</v>
      </c>
      <c r="D45" s="7" t="s">
        <v>880</v>
      </c>
      <c r="E45" s="7" t="s">
        <v>881</v>
      </c>
      <c r="F45" s="9">
        <v>34893</v>
      </c>
      <c r="G45" s="9">
        <v>49490</v>
      </c>
      <c r="H45" s="8">
        <v>6500</v>
      </c>
      <c r="I45" s="7" t="s">
        <v>232</v>
      </c>
      <c r="J45" s="17" t="str" cm="1">
        <f t="array" ref="J45">IF(OR(I45={"Maine","New Hampshire","Vermont","Massachusetts","Rhode Island","Connecticut"}),"NEB",IF(OR(I45={"New York","Pennsylvania","West Virginia","Virginia","Maryland","Delaware","New Jersey"}),"MAB",IF(OR(I45={"North Dakota","South Dakota","Minnesota","Wisconsin","Nebraska","Kansas","Missouri","Iowa","Illinois","Indiana","Michigan","Ohio"}),"MWB",IF(OR(I45={"Kentucky","Texas","Oklahoma","Arkansas","Louisiana","Mississippi","Tennessee","Alabama","Georgia","North Carolina","South Carolina","Florida","Puerto Rico"}),"SB",IF(OR(I45={"Washington","Oregon","Idaho","Montana","Wyoming","Alaska","Hawaii"}),"NWB",IF(OR(I45={"California","Nevada","Utah","Arizona","Colorado","New Mexico"}),"WB",""))))))</f>
        <v>MWB</v>
      </c>
      <c r="K45" s="7" t="s">
        <v>882</v>
      </c>
    </row>
    <row r="46" spans="1:11" x14ac:dyDescent="0.3">
      <c r="A46" s="23">
        <v>44</v>
      </c>
      <c r="B46" s="24">
        <v>48791</v>
      </c>
      <c r="C46" s="25">
        <v>7242</v>
      </c>
      <c r="D46" s="22" t="s">
        <v>394</v>
      </c>
      <c r="E46" s="22" t="s">
        <v>199</v>
      </c>
      <c r="F46" s="24">
        <v>31274</v>
      </c>
      <c r="G46" s="24">
        <v>49521</v>
      </c>
      <c r="H46" s="25">
        <v>1200</v>
      </c>
      <c r="I46" s="22" t="s">
        <v>4</v>
      </c>
      <c r="J46" s="26" t="str" cm="1">
        <f t="array" ref="J46">IF(OR(I46={"Maine","New Hampshire","Vermont","Massachusetts","Rhode Island","Connecticut"}),"NEB",IF(OR(I46={"New York","Pennsylvania","West Virginia","Virginia","Maryland","Delaware","New Jersey"}),"MAB",IF(OR(I46={"North Dakota","South Dakota","Minnesota","Wisconsin","Nebraska","Kansas","Missouri","Iowa","Illinois","Indiana","Michigan","Ohio"}),"MWB",IF(OR(I46={"Kentucky","Texas","Oklahoma","Arkansas","Louisiana","Mississippi","Tennessee","Alabama","Georgia","North Carolina","South Carolina","Florida","Puerto Rico"}),"SB",IF(OR(I46={"Washington","Oregon","Idaho","Montana","Wyoming","Alaska","Hawaii"}),"NWB",IF(OR(I46={"California","Nevada","Utah","Arizona","Colorado","New Mexico"}),"WB",""))))))</f>
        <v>WB</v>
      </c>
      <c r="K46" s="22" t="s">
        <v>395</v>
      </c>
    </row>
    <row r="47" spans="1:11" x14ac:dyDescent="0.3">
      <c r="A47" s="23">
        <v>45</v>
      </c>
      <c r="B47" s="24">
        <v>48791</v>
      </c>
      <c r="C47" s="25">
        <v>3623</v>
      </c>
      <c r="D47" s="22" t="s">
        <v>396</v>
      </c>
      <c r="E47" s="22" t="s">
        <v>397</v>
      </c>
      <c r="F47" s="24">
        <v>31282</v>
      </c>
      <c r="G47" s="24">
        <v>49521</v>
      </c>
      <c r="H47" s="25">
        <v>12200</v>
      </c>
      <c r="I47" s="22" t="s">
        <v>107</v>
      </c>
      <c r="J47" s="26" t="str" cm="1">
        <f t="array" ref="J47">IF(OR(I47={"Maine","New Hampshire","Vermont","Massachusetts","Rhode Island","Connecticut"}),"NEB",IF(OR(I47={"New York","Pennsylvania","West Virginia","Virginia","Maryland","Delaware","New Jersey"}),"MAB",IF(OR(I47={"North Dakota","South Dakota","Minnesota","Wisconsin","Nebraska","Kansas","Missouri","Iowa","Illinois","Indiana","Michigan","Ohio"}),"MWB",IF(OR(I47={"Kentucky","Texas","Oklahoma","Arkansas","Louisiana","Mississippi","Tennessee","Alabama","Georgia","North Carolina","South Carolina","Florida","Puerto Rico"}),"SB",IF(OR(I47={"Washington","Oregon","Idaho","Montana","Wyoming","Alaska","Hawaii"}),"NWB",IF(OR(I47={"California","Nevada","Utah","Arizona","Colorado","New Mexico"}),"WB",""))))))</f>
        <v>MAB</v>
      </c>
      <c r="K47" s="22" t="s">
        <v>398</v>
      </c>
    </row>
    <row r="48" spans="1:11" x14ac:dyDescent="0.3">
      <c r="A48" s="23">
        <v>46</v>
      </c>
      <c r="B48" s="24">
        <v>48791</v>
      </c>
      <c r="C48" s="25">
        <v>11264</v>
      </c>
      <c r="D48" s="22" t="s">
        <v>890</v>
      </c>
      <c r="E48" s="22" t="s">
        <v>891</v>
      </c>
      <c r="F48" s="24">
        <v>34922</v>
      </c>
      <c r="G48" s="24">
        <v>49521</v>
      </c>
      <c r="H48" s="25">
        <v>1400</v>
      </c>
      <c r="I48" s="22" t="s">
        <v>761</v>
      </c>
      <c r="J48" s="26" t="str" cm="1">
        <f t="array" ref="J48">IF(OR(I48={"Maine","New Hampshire","Vermont","Massachusetts","Rhode Island","Connecticut"}),"NEB",IF(OR(I48={"New York","Pennsylvania","West Virginia","Virginia","Maryland","Delaware","New Jersey"}),"MAB",IF(OR(I48={"North Dakota","South Dakota","Minnesota","Wisconsin","Nebraska","Kansas","Missouri","Iowa","Illinois","Indiana","Michigan","Ohio"}),"MWB",IF(OR(I48={"Kentucky","Texas","Oklahoma","Arkansas","Louisiana","Mississippi","Tennessee","Alabama","Georgia","North Carolina","South Carolina","Florida","Puerto Rico"}),"SB",IF(OR(I48={"Washington","Oregon","Idaho","Montana","Wyoming","Alaska","Hawaii"}),"NWB",IF(OR(I48={"California","Nevada","Utah","Arizona","Colorado","New Mexico"}),"WB",""))))))</f>
        <v>SB</v>
      </c>
      <c r="K48" s="22" t="s">
        <v>892</v>
      </c>
    </row>
    <row r="49" spans="1:11" x14ac:dyDescent="0.3">
      <c r="A49" s="23">
        <v>47</v>
      </c>
      <c r="B49" s="24">
        <v>48791</v>
      </c>
      <c r="C49" s="25">
        <v>2402</v>
      </c>
      <c r="D49" s="22" t="s">
        <v>899</v>
      </c>
      <c r="E49" s="22" t="s">
        <v>884</v>
      </c>
      <c r="F49" s="24">
        <v>34940</v>
      </c>
      <c r="G49" s="24">
        <v>49521</v>
      </c>
      <c r="H49" s="25">
        <v>2200</v>
      </c>
      <c r="I49" s="22" t="s">
        <v>157</v>
      </c>
      <c r="J49" s="26" t="str" cm="1">
        <f t="array" ref="J49">IF(OR(I49={"Maine","New Hampshire","Vermont","Massachusetts","Rhode Island","Connecticut"}),"NEB",IF(OR(I49={"New York","Pennsylvania","West Virginia","Virginia","Maryland","Delaware","New Jersey"}),"MAB",IF(OR(I49={"North Dakota","South Dakota","Minnesota","Wisconsin","Nebraska","Kansas","Missouri","Iowa","Illinois","Indiana","Michigan","Ohio"}),"MWB",IF(OR(I49={"Kentucky","Texas","Oklahoma","Arkansas","Louisiana","Mississippi","Tennessee","Alabama","Georgia","North Carolina","South Carolina","Florida","Puerto Rico"}),"SB",IF(OR(I49={"Washington","Oregon","Idaho","Montana","Wyoming","Alaska","Hawaii"}),"NWB",IF(OR(I49={"California","Nevada","Utah","Arizona","Colorado","New Mexico"}),"WB",""))))))</f>
        <v>MWB</v>
      </c>
      <c r="K49" s="22" t="s">
        <v>900</v>
      </c>
    </row>
    <row r="50" spans="1:11" x14ac:dyDescent="0.3">
      <c r="A50" s="23">
        <v>48</v>
      </c>
      <c r="B50" s="24">
        <v>48791</v>
      </c>
      <c r="C50" s="25">
        <v>7264</v>
      </c>
      <c r="D50" s="22" t="s">
        <v>1228</v>
      </c>
      <c r="E50" s="22" t="s">
        <v>820</v>
      </c>
      <c r="F50" s="24">
        <v>38595</v>
      </c>
      <c r="G50" s="24">
        <v>49521</v>
      </c>
      <c r="H50" s="25">
        <v>1190</v>
      </c>
      <c r="I50" s="22" t="s">
        <v>27</v>
      </c>
      <c r="J50" s="26" t="str" cm="1">
        <f t="array" ref="J50">IF(OR(I50={"Maine","New Hampshire","Vermont","Massachusetts","Rhode Island","Connecticut"}),"NEB",IF(OR(I50={"New York","Pennsylvania","West Virginia","Virginia","Maryland","Delaware","New Jersey"}),"MAB",IF(OR(I50={"North Dakota","South Dakota","Minnesota","Wisconsin","Nebraska","Kansas","Missouri","Iowa","Illinois","Indiana","Michigan","Ohio"}),"MWB",IF(OR(I50={"Kentucky","Texas","Oklahoma","Arkansas","Louisiana","Mississippi","Tennessee","Alabama","Georgia","North Carolina","South Carolina","Florida","Puerto Rico"}),"SB",IF(OR(I50={"Washington","Oregon","Idaho","Montana","Wyoming","Alaska","Hawaii"}),"NWB",IF(OR(I50={"California","Nevada","Utah","Arizona","Colorado","New Mexico"}),"WB",""))))))</f>
        <v>MWB</v>
      </c>
      <c r="K50" s="22" t="s">
        <v>1229</v>
      </c>
    </row>
    <row r="51" spans="1:11" x14ac:dyDescent="0.3">
      <c r="A51" s="23">
        <v>49</v>
      </c>
      <c r="B51" s="24">
        <v>48822</v>
      </c>
      <c r="C51" s="25">
        <v>7178</v>
      </c>
      <c r="D51" s="22" t="s">
        <v>401</v>
      </c>
      <c r="E51" s="22" t="s">
        <v>402</v>
      </c>
      <c r="F51" s="24">
        <v>31310</v>
      </c>
      <c r="G51" s="24">
        <v>49552</v>
      </c>
      <c r="H51" s="25">
        <v>400</v>
      </c>
      <c r="I51" s="22" t="s">
        <v>4</v>
      </c>
      <c r="J51" s="26" t="str" cm="1">
        <f t="array" ref="J51">IF(OR(I51={"Maine","New Hampshire","Vermont","Massachusetts","Rhode Island","Connecticut"}),"NEB",IF(OR(I51={"New York","Pennsylvania","West Virginia","Virginia","Maryland","Delaware","New Jersey"}),"MAB",IF(OR(I51={"North Dakota","South Dakota","Minnesota","Wisconsin","Nebraska","Kansas","Missouri","Iowa","Illinois","Indiana","Michigan","Ohio"}),"MWB",IF(OR(I51={"Kentucky","Texas","Oklahoma","Arkansas","Louisiana","Mississippi","Tennessee","Alabama","Georgia","North Carolina","South Carolina","Florida","Puerto Rico"}),"SB",IF(OR(I51={"Washington","Oregon","Idaho","Montana","Wyoming","Alaska","Hawaii"}),"NWB",IF(OR(I51={"California","Nevada","Utah","Arizona","Colorado","New Mexico"}),"WB",""))))))</f>
        <v>WB</v>
      </c>
      <c r="K51" s="22" t="s">
        <v>403</v>
      </c>
    </row>
    <row r="52" spans="1:11" x14ac:dyDescent="0.3">
      <c r="A52" s="23">
        <v>50</v>
      </c>
      <c r="B52" s="24">
        <v>48822</v>
      </c>
      <c r="C52" s="25">
        <v>6461</v>
      </c>
      <c r="D52" s="22" t="s">
        <v>404</v>
      </c>
      <c r="E52" s="22" t="s">
        <v>405</v>
      </c>
      <c r="F52" s="24">
        <v>31310</v>
      </c>
      <c r="G52" s="24">
        <v>49552</v>
      </c>
      <c r="H52" s="25">
        <v>500</v>
      </c>
      <c r="I52" s="22" t="s">
        <v>16</v>
      </c>
      <c r="J52" s="26" t="str" cm="1">
        <f t="array" ref="J52">IF(OR(I52={"Maine","New Hampshire","Vermont","Massachusetts","Rhode Island","Connecticut"}),"NEB",IF(OR(I52={"New York","Pennsylvania","West Virginia","Virginia","Maryland","Delaware","New Jersey"}),"MAB",IF(OR(I52={"North Dakota","South Dakota","Minnesota","Wisconsin","Nebraska","Kansas","Missouri","Iowa","Illinois","Indiana","Michigan","Ohio"}),"MWB",IF(OR(I52={"Kentucky","Texas","Oklahoma","Arkansas","Louisiana","Mississippi","Tennessee","Alabama","Georgia","North Carolina","South Carolina","Florida","Puerto Rico"}),"SB",IF(OR(I52={"Washington","Oregon","Idaho","Montana","Wyoming","Alaska","Hawaii"}),"NWB",IF(OR(I52={"California","Nevada","Utah","Arizona","Colorado","New Mexico"}),"WB",""))))))</f>
        <v>NWB</v>
      </c>
      <c r="K52" s="22" t="s">
        <v>404</v>
      </c>
    </row>
    <row r="53" spans="1:11" x14ac:dyDescent="0.3">
      <c r="A53" s="23">
        <v>51</v>
      </c>
      <c r="B53" s="24">
        <v>48826</v>
      </c>
      <c r="C53" s="25">
        <v>5</v>
      </c>
      <c r="D53" s="22" t="s">
        <v>391</v>
      </c>
      <c r="E53" s="22" t="s">
        <v>392</v>
      </c>
      <c r="F53" s="24">
        <v>31245</v>
      </c>
      <c r="G53" s="24">
        <v>49556</v>
      </c>
      <c r="H53" s="25">
        <v>188250</v>
      </c>
      <c r="I53" s="22" t="s">
        <v>82</v>
      </c>
      <c r="J53" s="26" t="str" cm="1">
        <f t="array" ref="J53">IF(OR(I53={"Maine","New Hampshire","Vermont","Massachusetts","Rhode Island","Connecticut"}),"NEB",IF(OR(I53={"New York","Pennsylvania","West Virginia","Virginia","Maryland","Delaware","New Jersey"}),"MAB",IF(OR(I53={"North Dakota","South Dakota","Minnesota","Wisconsin","Nebraska","Kansas","Missouri","Iowa","Illinois","Indiana","Michigan","Ohio"}),"MWB",IF(OR(I53={"Kentucky","Texas","Oklahoma","Arkansas","Louisiana","Mississippi","Tennessee","Alabama","Georgia","North Carolina","South Carolina","Florida","Puerto Rico"}),"SB",IF(OR(I53={"Washington","Oregon","Idaho","Montana","Wyoming","Alaska","Hawaii"}),"NWB",IF(OR(I53={"California","Nevada","Utah","Arizona","Colorado","New Mexico"}),"WB",""))))))</f>
        <v>NWB</v>
      </c>
      <c r="K53" s="22" t="s">
        <v>393</v>
      </c>
    </row>
    <row r="54" spans="1:11" x14ac:dyDescent="0.3">
      <c r="A54" s="23">
        <v>52</v>
      </c>
      <c r="B54" s="24">
        <v>48852</v>
      </c>
      <c r="C54" s="25">
        <v>4720</v>
      </c>
      <c r="D54" s="22" t="s">
        <v>406</v>
      </c>
      <c r="E54" s="22" t="s">
        <v>407</v>
      </c>
      <c r="F54" s="24">
        <v>31335</v>
      </c>
      <c r="G54" s="24">
        <v>49582</v>
      </c>
      <c r="H54" s="25">
        <v>30000</v>
      </c>
      <c r="I54" s="22" t="s">
        <v>408</v>
      </c>
      <c r="J54" s="26" t="str" cm="1">
        <f t="array" ref="J54">IF(OR(I54={"Maine","New Hampshire","Vermont","Massachusetts","Rhode Island","Connecticut"}),"NEB",IF(OR(I54={"New York","Pennsylvania","West Virginia","Virginia","Maryland","Delaware","New Jersey"}),"MAB",IF(OR(I54={"North Dakota","South Dakota","Minnesota","Wisconsin","Nebraska","Kansas","Missouri","Iowa","Illinois","Indiana","Michigan","Ohio"}),"MWB",IF(OR(I54={"Kentucky","Texas","Oklahoma","Arkansas","Louisiana","Mississippi","Tennessee","Alabama","Georgia","North Carolina","South Carolina","Florida","Puerto Rico"}),"SB",IF(OR(I54={"Washington","Oregon","Idaho","Montana","Wyoming","Alaska","Hawaii"}),"NWB",IF(OR(I54={"California","Nevada","Utah","Arizona","Colorado","New Mexico"}),"WB",""))))))</f>
        <v>WB</v>
      </c>
      <c r="K54" s="22" t="s">
        <v>409</v>
      </c>
    </row>
    <row r="55" spans="1:11" x14ac:dyDescent="0.3">
      <c r="A55" s="23">
        <v>53</v>
      </c>
      <c r="B55" s="24">
        <v>48852</v>
      </c>
      <c r="C55" s="25">
        <v>5226</v>
      </c>
      <c r="D55" s="22" t="s">
        <v>416</v>
      </c>
      <c r="E55" s="22" t="s">
        <v>417</v>
      </c>
      <c r="F55" s="24">
        <v>31351</v>
      </c>
      <c r="G55" s="24">
        <v>49582</v>
      </c>
      <c r="H55" s="25">
        <v>8000</v>
      </c>
      <c r="I55" s="22" t="s">
        <v>408</v>
      </c>
      <c r="J55" s="26" t="str" cm="1">
        <f t="array" ref="J55">IF(OR(I55={"Maine","New Hampshire","Vermont","Massachusetts","Rhode Island","Connecticut"}),"NEB",IF(OR(I55={"New York","Pennsylvania","West Virginia","Virginia","Maryland","Delaware","New Jersey"}),"MAB",IF(OR(I55={"North Dakota","South Dakota","Minnesota","Wisconsin","Nebraska","Kansas","Missouri","Iowa","Illinois","Indiana","Michigan","Ohio"}),"MWB",IF(OR(I55={"Kentucky","Texas","Oklahoma","Arkansas","Louisiana","Mississippi","Tennessee","Alabama","Georgia","North Carolina","South Carolina","Florida","Puerto Rico"}),"SB",IF(OR(I55={"Washington","Oregon","Idaho","Montana","Wyoming","Alaska","Hawaii"}),"NWB",IF(OR(I55={"California","Nevada","Utah","Arizona","Colorado","New Mexico"}),"WB",""))))))</f>
        <v>WB</v>
      </c>
      <c r="K55" s="22" t="s">
        <v>418</v>
      </c>
    </row>
    <row r="56" spans="1:11" x14ac:dyDescent="0.3">
      <c r="A56" s="23">
        <v>54</v>
      </c>
      <c r="B56" s="24">
        <v>48852</v>
      </c>
      <c r="C56" s="25">
        <v>11313</v>
      </c>
      <c r="D56" s="22" t="s">
        <v>902</v>
      </c>
      <c r="E56" s="22" t="s">
        <v>903</v>
      </c>
      <c r="F56" s="24">
        <v>34989</v>
      </c>
      <c r="G56" s="24">
        <v>49582</v>
      </c>
      <c r="H56" s="25">
        <v>425</v>
      </c>
      <c r="I56" s="22" t="s">
        <v>76</v>
      </c>
      <c r="J56" s="26" t="str" cm="1">
        <f t="array" ref="J56">IF(OR(I56={"Maine","New Hampshire","Vermont","Massachusetts","Rhode Island","Connecticut"}),"NEB",IF(OR(I56={"New York","Pennsylvania","West Virginia","Virginia","Maryland","Delaware","New Jersey"}),"MAB",IF(OR(I56={"North Dakota","South Dakota","Minnesota","Wisconsin","Nebraska","Kansas","Missouri","Iowa","Illinois","Indiana","Michigan","Ohio"}),"MWB",IF(OR(I56={"Kentucky","Texas","Oklahoma","Arkansas","Louisiana","Mississippi","Tennessee","Alabama","Georgia","North Carolina","South Carolina","Florida","Puerto Rico"}),"SB",IF(OR(I56={"Washington","Oregon","Idaho","Montana","Wyoming","Alaska","Hawaii"}),"NWB",IF(OR(I56={"California","Nevada","Utah","Arizona","Colorado","New Mexico"}),"WB",""))))))</f>
        <v>NEB</v>
      </c>
      <c r="K56" s="22" t="s">
        <v>904</v>
      </c>
    </row>
    <row r="58" spans="1:11" x14ac:dyDescent="0.3">
      <c r="D58" s="1" t="s">
        <v>1316</v>
      </c>
    </row>
    <row r="59" spans="1:11" x14ac:dyDescent="0.3">
      <c r="D59" s="6"/>
    </row>
    <row r="60" spans="1:11" ht="27.6" x14ac:dyDescent="0.3">
      <c r="A60" s="5" t="s">
        <v>1318</v>
      </c>
      <c r="B60" s="27" t="s">
        <v>1325</v>
      </c>
      <c r="C60" s="5" t="s">
        <v>1322</v>
      </c>
      <c r="D60" s="21" t="s">
        <v>0</v>
      </c>
      <c r="E60" s="21" t="s">
        <v>1319</v>
      </c>
      <c r="F60" s="5" t="s">
        <v>1</v>
      </c>
      <c r="G60" s="5" t="s">
        <v>2</v>
      </c>
      <c r="H60" s="28" t="s">
        <v>1326</v>
      </c>
      <c r="I60" s="21" t="s">
        <v>1320</v>
      </c>
      <c r="J60" s="4" t="s">
        <v>1309</v>
      </c>
      <c r="K60" s="21" t="s">
        <v>3</v>
      </c>
    </row>
    <row r="61" spans="1:11" x14ac:dyDescent="0.3">
      <c r="A61" s="15"/>
      <c r="B61" s="15"/>
      <c r="C61" s="15"/>
      <c r="D61" s="11"/>
      <c r="E61" s="11"/>
      <c r="F61" s="15"/>
      <c r="G61" s="15"/>
      <c r="H61" s="15"/>
      <c r="I61" s="11"/>
      <c r="J61" s="15"/>
      <c r="K61" s="11"/>
    </row>
    <row r="62" spans="1:11" x14ac:dyDescent="0.3">
      <c r="A62" s="23">
        <v>1</v>
      </c>
      <c r="B62" s="24">
        <v>48548</v>
      </c>
      <c r="C62" s="25">
        <v>7076</v>
      </c>
      <c r="D62" s="22" t="s">
        <v>633</v>
      </c>
      <c r="E62" s="22" t="s">
        <v>634</v>
      </c>
      <c r="F62" s="24">
        <v>32142</v>
      </c>
      <c r="G62" s="24">
        <v>50374</v>
      </c>
      <c r="H62" s="25">
        <v>4900</v>
      </c>
      <c r="I62" s="22" t="s">
        <v>16</v>
      </c>
      <c r="J62" s="26" t="s">
        <v>1312</v>
      </c>
      <c r="K62" s="22" t="s">
        <v>451</v>
      </c>
    </row>
    <row r="63" spans="1:11" x14ac:dyDescent="0.3">
      <c r="A63" s="23">
        <v>2</v>
      </c>
      <c r="B63" s="24">
        <v>48548</v>
      </c>
      <c r="C63" s="25">
        <v>11163</v>
      </c>
      <c r="D63" s="22" t="s">
        <v>1027</v>
      </c>
      <c r="E63" s="22" t="s">
        <v>1028</v>
      </c>
      <c r="F63" s="24">
        <v>35773</v>
      </c>
      <c r="G63" s="24">
        <v>50374</v>
      </c>
      <c r="H63" s="25">
        <v>1200</v>
      </c>
      <c r="I63" s="22" t="s">
        <v>20</v>
      </c>
      <c r="J63" s="26" t="s">
        <v>1310</v>
      </c>
      <c r="K63" s="22" t="s">
        <v>132</v>
      </c>
    </row>
    <row r="64" spans="1:11" x14ac:dyDescent="0.3">
      <c r="A64" s="23">
        <v>3</v>
      </c>
      <c r="B64" s="24">
        <v>48610</v>
      </c>
      <c r="C64" s="25">
        <v>2529</v>
      </c>
      <c r="D64" s="22" t="s">
        <v>1033</v>
      </c>
      <c r="E64" s="22" t="s">
        <v>66</v>
      </c>
      <c r="F64" s="24">
        <v>35852</v>
      </c>
      <c r="G64" s="24">
        <v>50436</v>
      </c>
      <c r="H64" s="25">
        <v>7200</v>
      </c>
      <c r="I64" s="22" t="s">
        <v>20</v>
      </c>
      <c r="J64" s="26" t="s">
        <v>1310</v>
      </c>
      <c r="K64" s="22" t="s">
        <v>203</v>
      </c>
    </row>
    <row r="65" spans="1:11" x14ac:dyDescent="0.3">
      <c r="A65" s="23">
        <v>4</v>
      </c>
      <c r="B65" s="24">
        <v>48610</v>
      </c>
      <c r="C65" s="25">
        <v>2527</v>
      </c>
      <c r="D65" s="22" t="s">
        <v>1034</v>
      </c>
      <c r="E65" s="22" t="s">
        <v>66</v>
      </c>
      <c r="F65" s="24">
        <v>35852</v>
      </c>
      <c r="G65" s="24">
        <v>50436</v>
      </c>
      <c r="H65" s="25">
        <v>21600</v>
      </c>
      <c r="I65" s="22" t="s">
        <v>20</v>
      </c>
      <c r="J65" s="26" t="s">
        <v>1310</v>
      </c>
      <c r="K65" s="22" t="s">
        <v>203</v>
      </c>
    </row>
    <row r="66" spans="1:11" x14ac:dyDescent="0.3">
      <c r="A66" s="23">
        <v>5</v>
      </c>
      <c r="B66" s="24">
        <v>48638</v>
      </c>
      <c r="C66" s="25">
        <v>5251</v>
      </c>
      <c r="D66" s="22" t="s">
        <v>638</v>
      </c>
      <c r="E66" s="22" t="s">
        <v>639</v>
      </c>
      <c r="F66" s="24">
        <v>32226</v>
      </c>
      <c r="G66" s="24">
        <v>50464</v>
      </c>
      <c r="H66" s="25">
        <v>1500</v>
      </c>
      <c r="I66" s="22" t="s">
        <v>236</v>
      </c>
      <c r="J66" s="26" t="s">
        <v>1313</v>
      </c>
      <c r="K66" s="22" t="s">
        <v>638</v>
      </c>
    </row>
    <row r="67" spans="1:11" x14ac:dyDescent="0.3">
      <c r="A67" s="23">
        <v>6</v>
      </c>
      <c r="B67" s="24">
        <v>48669</v>
      </c>
      <c r="C67" s="25">
        <v>2534</v>
      </c>
      <c r="D67" s="22" t="s">
        <v>1035</v>
      </c>
      <c r="E67" s="22" t="s">
        <v>632</v>
      </c>
      <c r="F67" s="24">
        <v>35905</v>
      </c>
      <c r="G67" s="24">
        <v>50495</v>
      </c>
      <c r="H67" s="25">
        <v>8230</v>
      </c>
      <c r="I67" s="22" t="s">
        <v>20</v>
      </c>
      <c r="J67" s="26" t="s">
        <v>1310</v>
      </c>
      <c r="K67" s="22" t="s">
        <v>21</v>
      </c>
    </row>
    <row r="68" spans="1:11" x14ac:dyDescent="0.3">
      <c r="A68" s="23">
        <v>7</v>
      </c>
      <c r="B68" s="24">
        <v>48669</v>
      </c>
      <c r="C68" s="25">
        <v>2403</v>
      </c>
      <c r="D68" s="22" t="s">
        <v>1036</v>
      </c>
      <c r="E68" s="22" t="s">
        <v>19</v>
      </c>
      <c r="F68" s="24">
        <v>35905</v>
      </c>
      <c r="G68" s="24">
        <v>50495</v>
      </c>
      <c r="H68" s="25">
        <v>8400</v>
      </c>
      <c r="I68" s="22" t="s">
        <v>20</v>
      </c>
      <c r="J68" s="26" t="s">
        <v>1310</v>
      </c>
      <c r="K68" s="22" t="s">
        <v>21</v>
      </c>
    </row>
    <row r="69" spans="1:11" x14ac:dyDescent="0.3">
      <c r="A69" s="23">
        <v>8</v>
      </c>
      <c r="B69" s="24">
        <v>48669</v>
      </c>
      <c r="C69" s="25">
        <v>2230</v>
      </c>
      <c r="D69" s="22" t="s">
        <v>1248</v>
      </c>
      <c r="E69" s="22" t="s">
        <v>73</v>
      </c>
      <c r="F69" s="24">
        <v>39273</v>
      </c>
      <c r="G69" s="24">
        <v>50495</v>
      </c>
      <c r="H69" s="25">
        <v>20053</v>
      </c>
      <c r="I69" s="22" t="s">
        <v>57</v>
      </c>
      <c r="J69" s="26" t="s">
        <v>1312</v>
      </c>
      <c r="K69" s="22" t="s">
        <v>1249</v>
      </c>
    </row>
    <row r="70" spans="1:11" x14ac:dyDescent="0.3">
      <c r="A70" s="23">
        <v>9</v>
      </c>
      <c r="B70" s="24">
        <v>48669</v>
      </c>
      <c r="C70" s="25">
        <v>2630</v>
      </c>
      <c r="D70" s="22" t="s">
        <v>1257</v>
      </c>
      <c r="E70" s="22" t="s">
        <v>7</v>
      </c>
      <c r="F70" s="24">
        <v>39546</v>
      </c>
      <c r="G70" s="24">
        <v>50495</v>
      </c>
      <c r="H70" s="25">
        <v>41560</v>
      </c>
      <c r="I70" s="22" t="s">
        <v>70</v>
      </c>
      <c r="J70" s="26" t="s">
        <v>1312</v>
      </c>
      <c r="K70" s="22" t="s">
        <v>1258</v>
      </c>
    </row>
    <row r="71" spans="1:11" x14ac:dyDescent="0.3">
      <c r="A71" s="23">
        <v>10</v>
      </c>
      <c r="B71" s="24">
        <v>48699</v>
      </c>
      <c r="C71" s="25">
        <v>3863</v>
      </c>
      <c r="D71" s="22" t="s">
        <v>643</v>
      </c>
      <c r="E71" s="22" t="s">
        <v>386</v>
      </c>
      <c r="F71" s="24">
        <v>32281</v>
      </c>
      <c r="G71" s="24">
        <v>50525</v>
      </c>
      <c r="H71" s="25">
        <v>1100</v>
      </c>
      <c r="I71" s="22" t="s">
        <v>4</v>
      </c>
      <c r="J71" s="26" t="s">
        <v>1311</v>
      </c>
      <c r="K71" s="22" t="s">
        <v>594</v>
      </c>
    </row>
    <row r="72" spans="1:11" x14ac:dyDescent="0.3">
      <c r="A72" s="23">
        <v>11</v>
      </c>
      <c r="B72" s="24">
        <v>48699</v>
      </c>
      <c r="C72" s="25">
        <v>8377</v>
      </c>
      <c r="D72" s="22" t="s">
        <v>650</v>
      </c>
      <c r="E72" s="22" t="s">
        <v>651</v>
      </c>
      <c r="F72" s="24">
        <v>32294</v>
      </c>
      <c r="G72" s="24">
        <v>50525</v>
      </c>
      <c r="H72" s="25">
        <v>11950</v>
      </c>
      <c r="I72" s="22" t="s">
        <v>4</v>
      </c>
      <c r="J72" s="26" t="s">
        <v>1311</v>
      </c>
      <c r="K72" s="22" t="s">
        <v>257</v>
      </c>
    </row>
    <row r="73" spans="1:11" x14ac:dyDescent="0.3">
      <c r="A73" s="23">
        <v>12</v>
      </c>
      <c r="B73" s="24">
        <v>48699</v>
      </c>
      <c r="C73" s="25">
        <v>925</v>
      </c>
      <c r="D73" s="22" t="s">
        <v>1259</v>
      </c>
      <c r="E73" s="22" t="s">
        <v>1259</v>
      </c>
      <c r="F73" s="24">
        <v>39568</v>
      </c>
      <c r="G73" s="24">
        <v>50525</v>
      </c>
      <c r="H73" s="25">
        <v>3200</v>
      </c>
      <c r="I73" s="22" t="s">
        <v>961</v>
      </c>
      <c r="J73" s="26" t="s">
        <v>1315</v>
      </c>
      <c r="K73" s="22" t="s">
        <v>1260</v>
      </c>
    </row>
    <row r="74" spans="1:11" x14ac:dyDescent="0.3">
      <c r="A74" s="23">
        <v>13</v>
      </c>
      <c r="B74" s="24">
        <v>48730</v>
      </c>
      <c r="C74" s="25">
        <v>4031</v>
      </c>
      <c r="D74" s="22" t="s">
        <v>652</v>
      </c>
      <c r="E74" s="22" t="s">
        <v>653</v>
      </c>
      <c r="F74" s="24">
        <v>32318</v>
      </c>
      <c r="G74" s="24">
        <v>50556</v>
      </c>
      <c r="H74" s="25">
        <v>7600</v>
      </c>
      <c r="I74" s="22" t="s">
        <v>648</v>
      </c>
      <c r="J74" s="26" t="s">
        <v>1315</v>
      </c>
      <c r="K74" s="22" t="s">
        <v>654</v>
      </c>
    </row>
    <row r="75" spans="1:11" x14ac:dyDescent="0.3">
      <c r="A75" s="23">
        <v>14</v>
      </c>
      <c r="B75" s="24">
        <v>48730</v>
      </c>
      <c r="C75" s="25">
        <v>6641</v>
      </c>
      <c r="D75" s="22" t="s">
        <v>655</v>
      </c>
      <c r="E75" s="22" t="s">
        <v>37</v>
      </c>
      <c r="F75" s="24">
        <v>32324</v>
      </c>
      <c r="G75" s="24">
        <v>50556</v>
      </c>
      <c r="H75" s="25">
        <v>72000</v>
      </c>
      <c r="I75" s="22" t="s">
        <v>656</v>
      </c>
      <c r="J75" s="26" t="s">
        <v>1313</v>
      </c>
      <c r="K75" s="22" t="s">
        <v>34</v>
      </c>
    </row>
    <row r="76" spans="1:11" x14ac:dyDescent="0.3">
      <c r="A76" s="23">
        <v>15</v>
      </c>
      <c r="B76" s="24">
        <v>48745</v>
      </c>
      <c r="C76" s="25">
        <v>906</v>
      </c>
      <c r="D76" s="22" t="s">
        <v>1262</v>
      </c>
      <c r="E76" s="22" t="s">
        <v>1263</v>
      </c>
      <c r="F76" s="24">
        <v>39612</v>
      </c>
      <c r="G76" s="24">
        <v>50571</v>
      </c>
      <c r="H76" s="25">
        <v>7500</v>
      </c>
      <c r="I76" s="22" t="s">
        <v>43</v>
      </c>
      <c r="J76" s="26" t="s">
        <v>1314</v>
      </c>
      <c r="K76" s="22" t="s">
        <v>1264</v>
      </c>
    </row>
    <row r="77" spans="1:11" x14ac:dyDescent="0.3">
      <c r="A77" s="23">
        <v>16</v>
      </c>
      <c r="B77" s="24">
        <v>48760</v>
      </c>
      <c r="C77" s="25">
        <v>6221</v>
      </c>
      <c r="D77" s="22" t="s">
        <v>658</v>
      </c>
      <c r="E77" s="22" t="s">
        <v>659</v>
      </c>
      <c r="F77" s="24">
        <v>32353</v>
      </c>
      <c r="G77" s="24">
        <v>50586</v>
      </c>
      <c r="H77" s="25">
        <v>3700</v>
      </c>
      <c r="I77" s="22" t="s">
        <v>16</v>
      </c>
      <c r="J77" s="26" t="s">
        <v>1312</v>
      </c>
      <c r="K77" s="22" t="s">
        <v>658</v>
      </c>
    </row>
    <row r="78" spans="1:11" x14ac:dyDescent="0.3">
      <c r="A78" s="23">
        <v>17</v>
      </c>
      <c r="B78" s="24">
        <v>48760</v>
      </c>
      <c r="C78" s="25">
        <v>1953</v>
      </c>
      <c r="D78" s="22" t="s">
        <v>737</v>
      </c>
      <c r="E78" s="22" t="s">
        <v>738</v>
      </c>
      <c r="F78" s="24">
        <v>33535</v>
      </c>
      <c r="G78" s="24">
        <v>50586</v>
      </c>
      <c r="H78" s="25">
        <v>7200</v>
      </c>
      <c r="I78" s="22" t="s">
        <v>27</v>
      </c>
      <c r="J78" s="26" t="s">
        <v>1315</v>
      </c>
      <c r="K78" s="22" t="s">
        <v>695</v>
      </c>
    </row>
    <row r="79" spans="1:11" x14ac:dyDescent="0.3">
      <c r="A79" s="23">
        <v>18</v>
      </c>
      <c r="B79" s="24">
        <v>48760</v>
      </c>
      <c r="C79" s="25">
        <v>2255</v>
      </c>
      <c r="D79" s="22" t="s">
        <v>933</v>
      </c>
      <c r="E79" s="22" t="s">
        <v>934</v>
      </c>
      <c r="F79" s="24">
        <v>35264</v>
      </c>
      <c r="G79" s="24">
        <v>50586</v>
      </c>
      <c r="H79" s="25">
        <v>3324</v>
      </c>
      <c r="I79" s="22" t="s">
        <v>27</v>
      </c>
      <c r="J79" s="26" t="s">
        <v>1315</v>
      </c>
      <c r="K79" s="22" t="s">
        <v>695</v>
      </c>
    </row>
    <row r="80" spans="1:11" x14ac:dyDescent="0.3">
      <c r="A80" s="23">
        <v>19</v>
      </c>
      <c r="B80" s="24">
        <v>48760</v>
      </c>
      <c r="C80" s="25">
        <v>2292</v>
      </c>
      <c r="D80" s="22" t="s">
        <v>939</v>
      </c>
      <c r="E80" s="22" t="s">
        <v>934</v>
      </c>
      <c r="F80" s="24">
        <v>35264</v>
      </c>
      <c r="G80" s="24">
        <v>50586</v>
      </c>
      <c r="H80" s="25">
        <v>3535</v>
      </c>
      <c r="I80" s="22" t="s">
        <v>27</v>
      </c>
      <c r="J80" s="26" t="s">
        <v>1315</v>
      </c>
      <c r="K80" s="22" t="s">
        <v>695</v>
      </c>
    </row>
    <row r="81" spans="1:11" x14ac:dyDescent="0.3">
      <c r="A81" s="23">
        <v>20</v>
      </c>
      <c r="B81" s="24">
        <v>48760</v>
      </c>
      <c r="C81" s="25">
        <v>2291</v>
      </c>
      <c r="D81" s="22" t="s">
        <v>940</v>
      </c>
      <c r="E81" s="22" t="s">
        <v>934</v>
      </c>
      <c r="F81" s="24">
        <v>35264</v>
      </c>
      <c r="G81" s="24">
        <v>50586</v>
      </c>
      <c r="H81" s="25">
        <v>3443</v>
      </c>
      <c r="I81" s="22" t="s">
        <v>27</v>
      </c>
      <c r="J81" s="26" t="s">
        <v>1315</v>
      </c>
      <c r="K81" s="22" t="s">
        <v>695</v>
      </c>
    </row>
    <row r="82" spans="1:11" x14ac:dyDescent="0.3">
      <c r="A82" s="23">
        <v>21</v>
      </c>
      <c r="B82" s="24">
        <v>48760</v>
      </c>
      <c r="C82" s="25">
        <v>2212</v>
      </c>
      <c r="D82" s="22" t="s">
        <v>941</v>
      </c>
      <c r="E82" s="22" t="s">
        <v>942</v>
      </c>
      <c r="F82" s="24">
        <v>35264</v>
      </c>
      <c r="G82" s="24">
        <v>50586</v>
      </c>
      <c r="H82" s="25">
        <v>3708</v>
      </c>
      <c r="I82" s="22" t="s">
        <v>27</v>
      </c>
      <c r="J82" s="26" t="s">
        <v>1315</v>
      </c>
      <c r="K82" s="22" t="s">
        <v>695</v>
      </c>
    </row>
    <row r="83" spans="1:11" x14ac:dyDescent="0.3">
      <c r="A83" s="23">
        <v>22</v>
      </c>
      <c r="B83" s="24">
        <v>48760</v>
      </c>
      <c r="C83" s="25">
        <v>2590</v>
      </c>
      <c r="D83" s="22" t="s">
        <v>944</v>
      </c>
      <c r="E83" s="22" t="s">
        <v>738</v>
      </c>
      <c r="F83" s="24">
        <v>35264</v>
      </c>
      <c r="G83" s="24">
        <v>50586</v>
      </c>
      <c r="H83" s="25">
        <v>6368</v>
      </c>
      <c r="I83" s="22" t="s">
        <v>27</v>
      </c>
      <c r="J83" s="26" t="s">
        <v>1315</v>
      </c>
      <c r="K83" s="22" t="s">
        <v>695</v>
      </c>
    </row>
    <row r="84" spans="1:11" x14ac:dyDescent="0.3">
      <c r="A84" s="23">
        <v>23</v>
      </c>
      <c r="B84" s="24">
        <v>48760</v>
      </c>
      <c r="C84" s="25">
        <v>2256</v>
      </c>
      <c r="D84" s="22" t="s">
        <v>945</v>
      </c>
      <c r="E84" s="22" t="s">
        <v>738</v>
      </c>
      <c r="F84" s="24">
        <v>35264</v>
      </c>
      <c r="G84" s="24">
        <v>50586</v>
      </c>
      <c r="H84" s="25">
        <v>9182</v>
      </c>
      <c r="I84" s="22" t="s">
        <v>27</v>
      </c>
      <c r="J84" s="26" t="s">
        <v>1315</v>
      </c>
      <c r="K84" s="22" t="s">
        <v>695</v>
      </c>
    </row>
    <row r="85" spans="1:11" x14ac:dyDescent="0.3">
      <c r="A85" s="23">
        <v>24</v>
      </c>
      <c r="B85" s="24">
        <v>48760</v>
      </c>
      <c r="C85" s="25">
        <v>1417</v>
      </c>
      <c r="D85" s="22" t="s">
        <v>1040</v>
      </c>
      <c r="E85" s="22" t="s">
        <v>1041</v>
      </c>
      <c r="F85" s="24">
        <v>36005</v>
      </c>
      <c r="G85" s="24">
        <v>50586</v>
      </c>
      <c r="H85" s="25">
        <v>86342</v>
      </c>
      <c r="I85" s="22" t="s">
        <v>1042</v>
      </c>
      <c r="J85" s="26" t="s">
        <v>1315</v>
      </c>
      <c r="K85" s="22" t="s">
        <v>1043</v>
      </c>
    </row>
    <row r="86" spans="1:11" x14ac:dyDescent="0.3">
      <c r="A86" s="23">
        <v>25</v>
      </c>
      <c r="B86" s="24">
        <v>48760</v>
      </c>
      <c r="C86" s="25">
        <v>1835</v>
      </c>
      <c r="D86" s="22" t="s">
        <v>1044</v>
      </c>
      <c r="E86" s="22" t="s">
        <v>1045</v>
      </c>
      <c r="F86" s="24">
        <v>36005</v>
      </c>
      <c r="G86" s="24">
        <v>50586</v>
      </c>
      <c r="H86" s="25">
        <v>26100</v>
      </c>
      <c r="I86" s="22" t="s">
        <v>1042</v>
      </c>
      <c r="J86" s="26" t="s">
        <v>1315</v>
      </c>
      <c r="K86" s="22" t="s">
        <v>1046</v>
      </c>
    </row>
    <row r="87" spans="1:11" x14ac:dyDescent="0.3">
      <c r="A87" s="23">
        <v>26</v>
      </c>
      <c r="B87" s="24">
        <v>48760</v>
      </c>
      <c r="C87" s="25">
        <v>2192</v>
      </c>
      <c r="D87" s="22" t="s">
        <v>1154</v>
      </c>
      <c r="E87" s="22" t="s">
        <v>738</v>
      </c>
      <c r="F87" s="24">
        <v>37832</v>
      </c>
      <c r="G87" s="24">
        <v>50586</v>
      </c>
      <c r="H87" s="25">
        <v>6232</v>
      </c>
      <c r="I87" s="22" t="s">
        <v>27</v>
      </c>
      <c r="J87" s="26" t="s">
        <v>1315</v>
      </c>
      <c r="K87" s="22" t="s">
        <v>695</v>
      </c>
    </row>
    <row r="88" spans="1:11" x14ac:dyDescent="0.3">
      <c r="A88" s="23">
        <v>27</v>
      </c>
      <c r="B88" s="24">
        <v>48760</v>
      </c>
      <c r="C88" s="25">
        <v>2110</v>
      </c>
      <c r="D88" s="22" t="s">
        <v>1155</v>
      </c>
      <c r="E88" s="22" t="s">
        <v>738</v>
      </c>
      <c r="F88" s="24">
        <v>37832</v>
      </c>
      <c r="G88" s="24">
        <v>50586</v>
      </c>
      <c r="H88" s="25">
        <v>3840</v>
      </c>
      <c r="I88" s="22" t="s">
        <v>27</v>
      </c>
      <c r="J88" s="26" t="s">
        <v>1315</v>
      </c>
      <c r="K88" s="22" t="s">
        <v>695</v>
      </c>
    </row>
    <row r="89" spans="1:11" x14ac:dyDescent="0.3">
      <c r="A89" s="23">
        <v>28</v>
      </c>
      <c r="B89" s="24">
        <v>48760</v>
      </c>
      <c r="C89" s="25">
        <v>2207</v>
      </c>
      <c r="D89" s="22" t="s">
        <v>1217</v>
      </c>
      <c r="E89" s="22" t="s">
        <v>1214</v>
      </c>
      <c r="F89" s="24">
        <v>38449</v>
      </c>
      <c r="G89" s="24">
        <v>50586</v>
      </c>
      <c r="H89" s="25">
        <v>3050</v>
      </c>
      <c r="I89" s="22" t="s">
        <v>27</v>
      </c>
      <c r="J89" s="26" t="s">
        <v>1315</v>
      </c>
      <c r="K89" s="22" t="s">
        <v>695</v>
      </c>
    </row>
    <row r="90" spans="1:11" x14ac:dyDescent="0.3">
      <c r="A90" s="23">
        <v>29</v>
      </c>
      <c r="B90" s="24">
        <v>48791</v>
      </c>
      <c r="C90" s="25">
        <v>946</v>
      </c>
      <c r="D90" s="22" t="s">
        <v>1265</v>
      </c>
      <c r="E90" s="22" t="s">
        <v>1266</v>
      </c>
      <c r="F90" s="24">
        <v>39661</v>
      </c>
      <c r="G90" s="24">
        <v>50617</v>
      </c>
      <c r="H90" s="25">
        <v>400</v>
      </c>
      <c r="I90" s="22" t="s">
        <v>274</v>
      </c>
      <c r="J90" s="26" t="s">
        <v>1311</v>
      </c>
      <c r="K90" s="22" t="s">
        <v>1267</v>
      </c>
    </row>
    <row r="91" spans="1:11" x14ac:dyDescent="0.3">
      <c r="A91" s="23">
        <v>30</v>
      </c>
      <c r="B91" s="24">
        <v>48822</v>
      </c>
      <c r="C91" s="25">
        <v>6780</v>
      </c>
      <c r="D91" s="22" t="s">
        <v>660</v>
      </c>
      <c r="E91" s="22" t="s">
        <v>661</v>
      </c>
      <c r="F91" s="24">
        <v>32414</v>
      </c>
      <c r="G91" s="24">
        <v>50648</v>
      </c>
      <c r="H91" s="25">
        <v>1963</v>
      </c>
      <c r="I91" s="22" t="s">
        <v>4</v>
      </c>
      <c r="J91" s="26" t="s">
        <v>1311</v>
      </c>
      <c r="K91" s="22" t="s">
        <v>660</v>
      </c>
    </row>
    <row r="92" spans="1:11" x14ac:dyDescent="0.3">
      <c r="A92" s="23">
        <v>31</v>
      </c>
      <c r="B92" s="24">
        <v>48852</v>
      </c>
      <c r="C92" s="25">
        <v>2973</v>
      </c>
      <c r="D92" s="22" t="s">
        <v>662</v>
      </c>
      <c r="E92" s="22" t="s">
        <v>253</v>
      </c>
      <c r="F92" s="24">
        <v>32435</v>
      </c>
      <c r="G92" s="24">
        <v>50678</v>
      </c>
      <c r="H92" s="25">
        <v>4800</v>
      </c>
      <c r="I92" s="22" t="s">
        <v>10</v>
      </c>
      <c r="J92" s="26" t="s">
        <v>1312</v>
      </c>
      <c r="K92" s="22" t="s">
        <v>609</v>
      </c>
    </row>
    <row r="93" spans="1:11" x14ac:dyDescent="0.3">
      <c r="A93" s="23">
        <v>32</v>
      </c>
      <c r="B93" s="24">
        <v>48852</v>
      </c>
      <c r="C93" s="25">
        <v>8889</v>
      </c>
      <c r="D93" s="22" t="s">
        <v>663</v>
      </c>
      <c r="E93" s="22" t="s">
        <v>664</v>
      </c>
      <c r="F93" s="24">
        <v>32437</v>
      </c>
      <c r="G93" s="24">
        <v>50678</v>
      </c>
      <c r="H93" s="25">
        <v>1250</v>
      </c>
      <c r="I93" s="22" t="s">
        <v>57</v>
      </c>
      <c r="J93" s="26" t="s">
        <v>1312</v>
      </c>
      <c r="K93" s="22" t="s">
        <v>663</v>
      </c>
    </row>
    <row r="96" spans="1:11" x14ac:dyDescent="0.3">
      <c r="D96" s="1" t="s">
        <v>1323</v>
      </c>
    </row>
  </sheetData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AD431-86AA-49C8-9202-44795470EA95}">
  <sheetPr>
    <tabColor rgb="FFFF0000"/>
  </sheetPr>
  <dimension ref="A1:L77"/>
  <sheetViews>
    <sheetView topLeftCell="A62" workbookViewId="0">
      <selection activeCell="A55" sqref="A55:K55"/>
    </sheetView>
  </sheetViews>
  <sheetFormatPr defaultColWidth="9.109375" defaultRowHeight="13.8" x14ac:dyDescent="0.3"/>
  <cols>
    <col min="1" max="1" width="9.109375" style="23"/>
    <col min="2" max="2" width="10.6640625" style="24" bestFit="1" customWidth="1"/>
    <col min="3" max="3" width="16.6640625" style="23" customWidth="1"/>
    <col min="4" max="4" width="32.5546875" style="22" customWidth="1"/>
    <col min="5" max="5" width="36" style="22" bestFit="1" customWidth="1"/>
    <col min="6" max="6" width="15.5546875" style="23" bestFit="1" customWidth="1"/>
    <col min="7" max="7" width="17" style="23" bestFit="1" customWidth="1"/>
    <col min="8" max="8" width="11.77734375" style="23" bestFit="1" customWidth="1"/>
    <col min="9" max="9" width="15.109375" style="22" bestFit="1" customWidth="1"/>
    <col min="10" max="10" width="11.6640625" style="23" customWidth="1"/>
    <col min="11" max="11" width="32" style="22" bestFit="1" customWidth="1"/>
    <col min="12" max="16384" width="9.109375" style="22"/>
  </cols>
  <sheetData>
    <row r="1" spans="1:12" ht="27.6" x14ac:dyDescent="0.3">
      <c r="A1" s="5" t="s">
        <v>1318</v>
      </c>
      <c r="B1" s="5" t="s">
        <v>1317</v>
      </c>
      <c r="C1" s="5" t="s">
        <v>1322</v>
      </c>
      <c r="D1" s="21" t="s">
        <v>0</v>
      </c>
      <c r="E1" s="21" t="s">
        <v>1319</v>
      </c>
      <c r="F1" s="5" t="s">
        <v>1</v>
      </c>
      <c r="G1" s="5" t="s">
        <v>2</v>
      </c>
      <c r="H1" s="28" t="s">
        <v>1326</v>
      </c>
      <c r="I1" s="21" t="s">
        <v>1320</v>
      </c>
      <c r="J1" s="4" t="s">
        <v>1309</v>
      </c>
      <c r="K1" s="21" t="s">
        <v>3</v>
      </c>
    </row>
    <row r="2" spans="1:12" x14ac:dyDescent="0.3">
      <c r="A2" s="15"/>
      <c r="B2" s="15"/>
      <c r="C2" s="15"/>
      <c r="D2" s="11"/>
      <c r="E2" s="11"/>
      <c r="F2" s="15"/>
      <c r="G2" s="15"/>
      <c r="H2" s="15"/>
      <c r="I2" s="11"/>
      <c r="J2" s="15"/>
      <c r="K2" s="11"/>
      <c r="L2" s="19"/>
    </row>
    <row r="3" spans="1:12" x14ac:dyDescent="0.3">
      <c r="A3" s="23">
        <v>1</v>
      </c>
      <c r="B3" s="24">
        <v>48883</v>
      </c>
      <c r="C3" s="25">
        <v>4660</v>
      </c>
      <c r="D3" s="22" t="s">
        <v>419</v>
      </c>
      <c r="E3" s="22" t="s">
        <v>420</v>
      </c>
      <c r="F3" s="24">
        <v>31359</v>
      </c>
      <c r="G3" s="24">
        <v>49613</v>
      </c>
      <c r="H3" s="25">
        <v>3500</v>
      </c>
      <c r="I3" s="22" t="s">
        <v>236</v>
      </c>
      <c r="J3" s="26" t="str" cm="1">
        <f t="array" ref="J3">IF(OR(I3={"Maine","New Hampshire","Vermont","Massachusetts","Rhode Island","Connecticut"}),"NEB",IF(OR(I3={"New York","Pennsylvania","West Virginia","Virginia","Maryland","Delaware","New Jersey"}),"MAB",IF(OR(I3={"North Dakota","South Dakota","Minnesota","Wisconsin","Nebraska","Kansas","Missouri","Iowa","Illinois","Indiana","Michigan","Ohio"}),"MWB",IF(OR(I3={"Kentucky","Texas","Oklahoma","Arkansas","Louisiana","Mississippi","Tennessee","Alabama","Georgia","North Carolina","South Carolina","Florida","Puerto Rico"}),"SB",IF(OR(I3={"Washington","Oregon","Idaho","Montana","Wyoming","Alaska","Hawaii"}),"NWB",IF(OR(I3={"California","Nevada","Utah","Arizona","Colorado","New Mexico"}),"WB",""))))))</f>
        <v>SB</v>
      </c>
      <c r="K3" s="22" t="s">
        <v>421</v>
      </c>
    </row>
    <row r="4" spans="1:12" x14ac:dyDescent="0.3">
      <c r="A4" s="23">
        <v>2</v>
      </c>
      <c r="B4" s="24">
        <v>48883</v>
      </c>
      <c r="C4" s="25">
        <v>8498</v>
      </c>
      <c r="D4" s="22" t="s">
        <v>422</v>
      </c>
      <c r="E4" s="22" t="s">
        <v>423</v>
      </c>
      <c r="F4" s="24">
        <v>31372</v>
      </c>
      <c r="G4" s="24">
        <v>49613</v>
      </c>
      <c r="H4" s="25">
        <v>860</v>
      </c>
      <c r="I4" s="22" t="s">
        <v>10</v>
      </c>
      <c r="J4" s="26" t="str" cm="1">
        <f t="array" ref="J4">IF(OR(I4={"Maine","New Hampshire","Vermont","Massachusetts","Rhode Island","Connecticut"}),"NEB",IF(OR(I4={"New York","Pennsylvania","West Virginia","Virginia","Maryland","Delaware","New Jersey"}),"MAB",IF(OR(I4={"North Dakota","South Dakota","Minnesota","Wisconsin","Nebraska","Kansas","Missouri","Iowa","Illinois","Indiana","Michigan","Ohio"}),"MWB",IF(OR(I4={"Kentucky","Texas","Oklahoma","Arkansas","Louisiana","Mississippi","Tennessee","Alabama","Georgia","North Carolina","South Carolina","Florida","Puerto Rico"}),"SB",IF(OR(I4={"Washington","Oregon","Idaho","Montana","Wyoming","Alaska","Hawaii"}),"NWB",IF(OR(I4={"California","Nevada","Utah","Arizona","Colorado","New Mexico"}),"WB",""))))))</f>
        <v>NWB</v>
      </c>
      <c r="K4" s="22" t="s">
        <v>162</v>
      </c>
    </row>
    <row r="5" spans="1:12" x14ac:dyDescent="0.3">
      <c r="A5" s="23">
        <v>3</v>
      </c>
      <c r="B5" s="24">
        <v>48883</v>
      </c>
      <c r="C5" s="25">
        <v>7387</v>
      </c>
      <c r="D5" s="22" t="s">
        <v>1230</v>
      </c>
      <c r="E5" s="22" t="s">
        <v>220</v>
      </c>
      <c r="F5" s="24">
        <v>38652</v>
      </c>
      <c r="G5" s="24">
        <v>49613</v>
      </c>
      <c r="H5" s="25">
        <v>2700</v>
      </c>
      <c r="I5" s="22" t="s">
        <v>125</v>
      </c>
      <c r="J5" s="26" t="str" cm="1">
        <f t="array" ref="J5">IF(OR(I5={"Maine","New Hampshire","Vermont","Massachusetts","Rhode Island","Connecticut"}),"NEB",IF(OR(I5={"New York","Pennsylvania","West Virginia","Virginia","Maryland","Delaware","New Jersey"}),"MAB",IF(OR(I5={"North Dakota","South Dakota","Minnesota","Wisconsin","Nebraska","Kansas","Missouri","Iowa","Illinois","Indiana","Michigan","Ohio"}),"MWB",IF(OR(I5={"Kentucky","Texas","Oklahoma","Arkansas","Louisiana","Mississippi","Tennessee","Alabama","Georgia","North Carolina","South Carolina","Florida","Puerto Rico"}),"SB",IF(OR(I5={"Washington","Oregon","Idaho","Montana","Wyoming","Alaska","Hawaii"}),"NWB",IF(OR(I5={"California","Nevada","Utah","Arizona","Colorado","New Mexico"}),"WB",""))))))</f>
        <v>MAB</v>
      </c>
      <c r="K5" s="22" t="s">
        <v>646</v>
      </c>
    </row>
    <row r="6" spans="1:12" x14ac:dyDescent="0.3">
      <c r="A6" s="23">
        <v>4</v>
      </c>
      <c r="B6" s="24">
        <v>48913</v>
      </c>
      <c r="C6" s="25">
        <v>7804</v>
      </c>
      <c r="D6" s="22" t="s">
        <v>427</v>
      </c>
      <c r="E6" s="22" t="s">
        <v>428</v>
      </c>
      <c r="F6" s="24">
        <v>31394</v>
      </c>
      <c r="G6" s="24">
        <v>49643</v>
      </c>
      <c r="H6" s="25">
        <v>400</v>
      </c>
      <c r="I6" s="22" t="s">
        <v>82</v>
      </c>
      <c r="J6" s="26" t="str" cm="1">
        <f t="array" ref="J6">IF(OR(I6={"Maine","New Hampshire","Vermont","Massachusetts","Rhode Island","Connecticut"}),"NEB",IF(OR(I6={"New York","Pennsylvania","West Virginia","Virginia","Maryland","Delaware","New Jersey"}),"MAB",IF(OR(I6={"North Dakota","South Dakota","Minnesota","Wisconsin","Nebraska","Kansas","Missouri","Iowa","Illinois","Indiana","Michigan","Ohio"}),"MWB",IF(OR(I6={"Kentucky","Texas","Oklahoma","Arkansas","Louisiana","Mississippi","Tennessee","Alabama","Georgia","North Carolina","South Carolina","Florida","Puerto Rico"}),"SB",IF(OR(I6={"Washington","Oregon","Idaho","Montana","Wyoming","Alaska","Hawaii"}),"NWB",IF(OR(I6={"California","Nevada","Utah","Arizona","Colorado","New Mexico"}),"WB",""))))))</f>
        <v>NWB</v>
      </c>
      <c r="K6" s="22" t="s">
        <v>427</v>
      </c>
    </row>
    <row r="7" spans="1:12" x14ac:dyDescent="0.3">
      <c r="A7" s="23">
        <v>5</v>
      </c>
      <c r="B7" s="24">
        <v>48913</v>
      </c>
      <c r="C7" s="25">
        <v>6552</v>
      </c>
      <c r="D7" s="22" t="s">
        <v>429</v>
      </c>
      <c r="E7" s="22" t="s">
        <v>430</v>
      </c>
      <c r="F7" s="24">
        <v>31401</v>
      </c>
      <c r="G7" s="24">
        <v>49643</v>
      </c>
      <c r="H7" s="25">
        <v>1230</v>
      </c>
      <c r="I7" s="22" t="s">
        <v>70</v>
      </c>
      <c r="J7" s="26" t="str" cm="1">
        <f t="array" ref="J7">IF(OR(I7={"Maine","New Hampshire","Vermont","Massachusetts","Rhode Island","Connecticut"}),"NEB",IF(OR(I7={"New York","Pennsylvania","West Virginia","Virginia","Maryland","Delaware","New Jersey"}),"MAB",IF(OR(I7={"North Dakota","South Dakota","Minnesota","Wisconsin","Nebraska","Kansas","Missouri","Iowa","Illinois","Indiana","Michigan","Ohio"}),"MWB",IF(OR(I7={"Kentucky","Texas","Oklahoma","Arkansas","Louisiana","Mississippi","Tennessee","Alabama","Georgia","North Carolina","South Carolina","Florida","Puerto Rico"}),"SB",IF(OR(I7={"Washington","Oregon","Idaho","Montana","Wyoming","Alaska","Hawaii"}),"NWB",IF(OR(I7={"California","Nevada","Utah","Arizona","Colorado","New Mexico"}),"WB",""))))))</f>
        <v>NWB</v>
      </c>
      <c r="K7" s="22" t="s">
        <v>431</v>
      </c>
    </row>
    <row r="8" spans="1:12" x14ac:dyDescent="0.3">
      <c r="A8" s="23">
        <v>6</v>
      </c>
      <c r="B8" s="24">
        <v>48913</v>
      </c>
      <c r="C8" s="25">
        <v>7828</v>
      </c>
      <c r="D8" s="22" t="s">
        <v>434</v>
      </c>
      <c r="E8" s="22" t="s">
        <v>435</v>
      </c>
      <c r="F8" s="24">
        <v>31407</v>
      </c>
      <c r="G8" s="24">
        <v>49643</v>
      </c>
      <c r="H8" s="25">
        <v>4000</v>
      </c>
      <c r="I8" s="22" t="s">
        <v>436</v>
      </c>
      <c r="J8" s="26" t="str" cm="1">
        <f t="array" ref="J8">IF(OR(I8={"Maine","New Hampshire","Vermont","Massachusetts","Rhode Island","Connecticut"}),"NEB",IF(OR(I8={"New York","Pennsylvania","West Virginia","Virginia","Maryland","Delaware","New Jersey"}),"MAB",IF(OR(I8={"North Dakota","South Dakota","Minnesota","Wisconsin","Nebraska","Kansas","Missouri","Iowa","Illinois","Indiana","Michigan","Ohio"}),"MWB",IF(OR(I8={"Kentucky","Texas","Oklahoma","Arkansas","Louisiana","Mississippi","Tennessee","Alabama","Georgia","North Carolina","South Carolina","Florida","Puerto Rico"}),"SB",IF(OR(I8={"Washington","Oregon","Idaho","Montana","Wyoming","Alaska","Hawaii"}),"NWB",IF(OR(I8={"California","Nevada","Utah","Arizona","Colorado","New Mexico"}),"WB",""))))))</f>
        <v>WB</v>
      </c>
      <c r="K8" s="22" t="s">
        <v>437</v>
      </c>
    </row>
    <row r="9" spans="1:12" x14ac:dyDescent="0.3">
      <c r="A9" s="23">
        <v>7</v>
      </c>
      <c r="B9" s="24">
        <v>48913</v>
      </c>
      <c r="C9" s="25">
        <v>8221</v>
      </c>
      <c r="D9" s="22" t="s">
        <v>438</v>
      </c>
      <c r="E9" s="22" t="s">
        <v>439</v>
      </c>
      <c r="F9" s="24">
        <v>31412</v>
      </c>
      <c r="G9" s="24">
        <v>49643</v>
      </c>
      <c r="H9" s="25">
        <v>119700</v>
      </c>
      <c r="I9" s="22" t="s">
        <v>57</v>
      </c>
      <c r="J9" s="26" t="str" cm="1">
        <f t="array" ref="J9">IF(OR(I9={"Maine","New Hampshire","Vermont","Massachusetts","Rhode Island","Connecticut"}),"NEB",IF(OR(I9={"New York","Pennsylvania","West Virginia","Virginia","Maryland","Delaware","New Jersey"}),"MAB",IF(OR(I9={"North Dakota","South Dakota","Minnesota","Wisconsin","Nebraska","Kansas","Missouri","Iowa","Illinois","Indiana","Michigan","Ohio"}),"MWB",IF(OR(I9={"Kentucky","Texas","Oklahoma","Arkansas","Louisiana","Mississippi","Tennessee","Alabama","Georgia","North Carolina","South Carolina","Florida","Puerto Rico"}),"SB",IF(OR(I9={"Washington","Oregon","Idaho","Montana","Wyoming","Alaska","Hawaii"}),"NWB",IF(OR(I9={"California","Nevada","Utah","Arizona","Colorado","New Mexico"}),"WB",""))))))</f>
        <v>NWB</v>
      </c>
      <c r="K9" s="22" t="s">
        <v>440</v>
      </c>
    </row>
    <row r="10" spans="1:12" x14ac:dyDescent="0.3">
      <c r="A10" s="23">
        <v>8</v>
      </c>
      <c r="B10" s="24">
        <v>48913</v>
      </c>
      <c r="C10" s="25">
        <v>8660</v>
      </c>
      <c r="D10" s="22" t="s">
        <v>441</v>
      </c>
      <c r="E10" s="22" t="s">
        <v>442</v>
      </c>
      <c r="F10" s="24">
        <v>31412</v>
      </c>
      <c r="G10" s="24">
        <v>49643</v>
      </c>
      <c r="H10" s="25">
        <v>450</v>
      </c>
      <c r="I10" s="22" t="s">
        <v>82</v>
      </c>
      <c r="J10" s="26" t="str" cm="1">
        <f t="array" ref="J10">IF(OR(I10={"Maine","New Hampshire","Vermont","Massachusetts","Rhode Island","Connecticut"}),"NEB",IF(OR(I10={"New York","Pennsylvania","West Virginia","Virginia","Maryland","Delaware","New Jersey"}),"MAB",IF(OR(I10={"North Dakota","South Dakota","Minnesota","Wisconsin","Nebraska","Kansas","Missouri","Iowa","Illinois","Indiana","Michigan","Ohio"}),"MWB",IF(OR(I10={"Kentucky","Texas","Oklahoma","Arkansas","Louisiana","Mississippi","Tennessee","Alabama","Georgia","North Carolina","South Carolina","Florida","Puerto Rico"}),"SB",IF(OR(I10={"Washington","Oregon","Idaho","Montana","Wyoming","Alaska","Hawaii"}),"NWB",IF(OR(I10={"California","Nevada","Utah","Arizona","Colorado","New Mexico"}),"WB",""))))))</f>
        <v>NWB</v>
      </c>
      <c r="K10" s="22" t="s">
        <v>443</v>
      </c>
    </row>
    <row r="11" spans="1:12" x14ac:dyDescent="0.3">
      <c r="A11" s="23">
        <v>9</v>
      </c>
      <c r="B11" s="24">
        <v>48913</v>
      </c>
      <c r="C11" s="25">
        <v>1267</v>
      </c>
      <c r="D11" s="22" t="s">
        <v>910</v>
      </c>
      <c r="E11" s="22" t="s">
        <v>911</v>
      </c>
      <c r="F11" s="24">
        <v>35051</v>
      </c>
      <c r="G11" s="24">
        <v>49643</v>
      </c>
      <c r="H11" s="25">
        <v>15000</v>
      </c>
      <c r="I11" s="22" t="s">
        <v>51</v>
      </c>
      <c r="J11" s="26" t="str" cm="1">
        <f t="array" ref="J11">IF(OR(I11={"Maine","New Hampshire","Vermont","Massachusetts","Rhode Island","Connecticut"}),"NEB",IF(OR(I11={"New York","Pennsylvania","West Virginia","Virginia","Maryland","Delaware","New Jersey"}),"MAB",IF(OR(I11={"North Dakota","South Dakota","Minnesota","Wisconsin","Nebraska","Kansas","Missouri","Iowa","Illinois","Indiana","Michigan","Ohio"}),"MWB",IF(OR(I11={"Kentucky","Texas","Oklahoma","Arkansas","Louisiana","Mississippi","Tennessee","Alabama","Georgia","North Carolina","South Carolina","Florida","Puerto Rico"}),"SB",IF(OR(I11={"Washington","Oregon","Idaho","Montana","Wyoming","Alaska","Hawaii"}),"NWB",IF(OR(I11={"California","Nevada","Utah","Arizona","Colorado","New Mexico"}),"WB",""))))))</f>
        <v>SB</v>
      </c>
      <c r="K11" s="22" t="s">
        <v>912</v>
      </c>
    </row>
    <row r="12" spans="1:12" x14ac:dyDescent="0.3">
      <c r="A12" s="23">
        <v>10</v>
      </c>
      <c r="B12" s="24">
        <v>48913</v>
      </c>
      <c r="C12" s="25">
        <v>2233</v>
      </c>
      <c r="D12" s="22" t="s">
        <v>1231</v>
      </c>
      <c r="E12" s="22" t="s">
        <v>1232</v>
      </c>
      <c r="F12" s="24">
        <v>38694</v>
      </c>
      <c r="G12" s="24">
        <v>49643</v>
      </c>
      <c r="H12" s="25">
        <v>16030</v>
      </c>
      <c r="I12" s="22" t="s">
        <v>70</v>
      </c>
      <c r="J12" s="26" t="str" cm="1">
        <f t="array" ref="J12">IF(OR(I12={"Maine","New Hampshire","Vermont","Massachusetts","Rhode Island","Connecticut"}),"NEB",IF(OR(I12={"New York","Pennsylvania","West Virginia","Virginia","Maryland","Delaware","New Jersey"}),"MAB",IF(OR(I12={"North Dakota","South Dakota","Minnesota","Wisconsin","Nebraska","Kansas","Missouri","Iowa","Illinois","Indiana","Michigan","Ohio"}),"MWB",IF(OR(I12={"Kentucky","Texas","Oklahoma","Arkansas","Louisiana","Mississippi","Tennessee","Alabama","Georgia","North Carolina","South Carolina","Florida","Puerto Rico"}),"SB",IF(OR(I12={"Washington","Oregon","Idaho","Montana","Wyoming","Alaska","Hawaii"}),"NWB",IF(OR(I12={"California","Nevada","Utah","Arizona","Colorado","New Mexico"}),"WB",""))))))</f>
        <v>NWB</v>
      </c>
      <c r="K12" s="22" t="s">
        <v>1233</v>
      </c>
    </row>
    <row r="13" spans="1:12" x14ac:dyDescent="0.3">
      <c r="A13" s="23">
        <v>11</v>
      </c>
      <c r="B13" s="24">
        <v>48913</v>
      </c>
      <c r="C13" s="25">
        <v>6514</v>
      </c>
      <c r="D13" s="22" t="s">
        <v>1234</v>
      </c>
      <c r="E13" s="22" t="s">
        <v>1235</v>
      </c>
      <c r="F13" s="24">
        <v>38708</v>
      </c>
      <c r="G13" s="24">
        <v>49643</v>
      </c>
      <c r="H13" s="25">
        <v>319</v>
      </c>
      <c r="I13" s="22" t="s">
        <v>157</v>
      </c>
      <c r="J13" s="26" t="str" cm="1">
        <f t="array" ref="J13">IF(OR(I13={"Maine","New Hampshire","Vermont","Massachusetts","Rhode Island","Connecticut"}),"NEB",IF(OR(I13={"New York","Pennsylvania","West Virginia","Virginia","Maryland","Delaware","New Jersey"}),"MAB",IF(OR(I13={"North Dakota","South Dakota","Minnesota","Wisconsin","Nebraska","Kansas","Missouri","Iowa","Illinois","Indiana","Michigan","Ohio"}),"MWB",IF(OR(I13={"Kentucky","Texas","Oklahoma","Arkansas","Louisiana","Mississippi","Tennessee","Alabama","Georgia","North Carolina","South Carolina","Florida","Puerto Rico"}),"SB",IF(OR(I13={"Washington","Oregon","Idaho","Montana","Wyoming","Alaska","Hawaii"}),"NWB",IF(OR(I13={"California","Nevada","Utah","Arizona","Colorado","New Mexico"}),"WB",""))))))</f>
        <v>MWB</v>
      </c>
      <c r="K13" s="22" t="s">
        <v>1236</v>
      </c>
    </row>
    <row r="14" spans="1:12" x14ac:dyDescent="0.3">
      <c r="A14" s="23">
        <v>12</v>
      </c>
      <c r="B14" s="24">
        <v>48944</v>
      </c>
      <c r="C14" s="25">
        <v>7986</v>
      </c>
      <c r="D14" s="22" t="s">
        <v>444</v>
      </c>
      <c r="E14" s="22" t="s">
        <v>445</v>
      </c>
      <c r="F14" s="24">
        <v>31429</v>
      </c>
      <c r="G14" s="24">
        <v>49674</v>
      </c>
      <c r="H14" s="25">
        <v>1497</v>
      </c>
      <c r="I14" s="22" t="s">
        <v>10</v>
      </c>
      <c r="J14" s="26" t="str" cm="1">
        <f t="array" ref="J14">IF(OR(I14={"Maine","New Hampshire","Vermont","Massachusetts","Rhode Island","Connecticut"}),"NEB",IF(OR(I14={"New York","Pennsylvania","West Virginia","Virginia","Maryland","Delaware","New Jersey"}),"MAB",IF(OR(I14={"North Dakota","South Dakota","Minnesota","Wisconsin","Nebraska","Kansas","Missouri","Iowa","Illinois","Indiana","Michigan","Ohio"}),"MWB",IF(OR(I14={"Kentucky","Texas","Oklahoma","Arkansas","Louisiana","Mississippi","Tennessee","Alabama","Georgia","North Carolina","South Carolina","Florida","Puerto Rico"}),"SB",IF(OR(I14={"Washington","Oregon","Idaho","Montana","Wyoming","Alaska","Hawaii"}),"NWB",IF(OR(I14={"California","Nevada","Utah","Arizona","Colorado","New Mexico"}),"WB",""))))))</f>
        <v>NWB</v>
      </c>
      <c r="K14" s="22" t="s">
        <v>446</v>
      </c>
    </row>
    <row r="15" spans="1:12" x14ac:dyDescent="0.3">
      <c r="A15" s="23">
        <v>13</v>
      </c>
      <c r="B15" s="24">
        <v>48975</v>
      </c>
      <c r="C15" s="25">
        <v>4359</v>
      </c>
      <c r="D15" s="22" t="s">
        <v>450</v>
      </c>
      <c r="E15" s="22" t="s">
        <v>295</v>
      </c>
      <c r="F15" s="24">
        <v>31471</v>
      </c>
      <c r="G15" s="24">
        <v>49705</v>
      </c>
      <c r="H15" s="25">
        <v>8120</v>
      </c>
      <c r="I15" s="22" t="s">
        <v>70</v>
      </c>
      <c r="J15" s="26" t="str" cm="1">
        <f t="array" ref="J15">IF(OR(I15={"Maine","New Hampshire","Vermont","Massachusetts","Rhode Island","Connecticut"}),"NEB",IF(OR(I15={"New York","Pennsylvania","West Virginia","Virginia","Maryland","Delaware","New Jersey"}),"MAB",IF(OR(I15={"North Dakota","South Dakota","Minnesota","Wisconsin","Nebraska","Kansas","Missouri","Iowa","Illinois","Indiana","Michigan","Ohio"}),"MWB",IF(OR(I15={"Kentucky","Texas","Oklahoma","Arkansas","Louisiana","Mississippi","Tennessee","Alabama","Georgia","North Carolina","South Carolina","Florida","Puerto Rico"}),"SB",IF(OR(I15={"Washington","Oregon","Idaho","Montana","Wyoming","Alaska","Hawaii"}),"NWB",IF(OR(I15={"California","Nevada","Utah","Arizona","Colorado","New Mexico"}),"WB",""))))))</f>
        <v>NWB</v>
      </c>
      <c r="K15" s="22" t="s">
        <v>451</v>
      </c>
    </row>
    <row r="16" spans="1:12" x14ac:dyDescent="0.3">
      <c r="A16" s="23">
        <v>14</v>
      </c>
      <c r="B16" s="24">
        <v>48975</v>
      </c>
      <c r="C16" s="25">
        <v>4204</v>
      </c>
      <c r="D16" s="22" t="s">
        <v>455</v>
      </c>
      <c r="E16" s="22" t="s">
        <v>456</v>
      </c>
      <c r="F16" s="24">
        <v>31471</v>
      </c>
      <c r="G16" s="24">
        <v>49705</v>
      </c>
      <c r="H16" s="25">
        <v>3900</v>
      </c>
      <c r="I16" s="22" t="s">
        <v>236</v>
      </c>
      <c r="J16" s="26" t="str" cm="1">
        <f t="array" ref="J16">IF(OR(I16={"Maine","New Hampshire","Vermont","Massachusetts","Rhode Island","Connecticut"}),"NEB",IF(OR(I16={"New York","Pennsylvania","West Virginia","Virginia","Maryland","Delaware","New Jersey"}),"MAB",IF(OR(I16={"North Dakota","South Dakota","Minnesota","Wisconsin","Nebraska","Kansas","Missouri","Iowa","Illinois","Indiana","Michigan","Ohio"}),"MWB",IF(OR(I16={"Kentucky","Texas","Oklahoma","Arkansas","Louisiana","Mississippi","Tennessee","Alabama","Georgia","North Carolina","South Carolina","Florida","Puerto Rico"}),"SB",IF(OR(I16={"Washington","Oregon","Idaho","Montana","Wyoming","Alaska","Hawaii"}),"NWB",IF(OR(I16={"California","Nevada","Utah","Arizona","Colorado","New Mexico"}),"WB",""))))))</f>
        <v>SB</v>
      </c>
      <c r="K16" s="22" t="s">
        <v>421</v>
      </c>
    </row>
    <row r="17" spans="1:11" x14ac:dyDescent="0.3">
      <c r="A17" s="23">
        <v>15</v>
      </c>
      <c r="B17" s="24">
        <v>48975</v>
      </c>
      <c r="C17" s="25">
        <v>4659</v>
      </c>
      <c r="D17" s="22" t="s">
        <v>457</v>
      </c>
      <c r="E17" s="22" t="s">
        <v>420</v>
      </c>
      <c r="F17" s="24">
        <v>31471</v>
      </c>
      <c r="G17" s="24">
        <v>49705</v>
      </c>
      <c r="H17" s="25">
        <v>3900</v>
      </c>
      <c r="I17" s="22" t="s">
        <v>236</v>
      </c>
      <c r="J17" s="26" t="str" cm="1">
        <f t="array" ref="J17">IF(OR(I17={"Maine","New Hampshire","Vermont","Massachusetts","Rhode Island","Connecticut"}),"NEB",IF(OR(I17={"New York","Pennsylvania","West Virginia","Virginia","Maryland","Delaware","New Jersey"}),"MAB",IF(OR(I17={"North Dakota","South Dakota","Minnesota","Wisconsin","Nebraska","Kansas","Missouri","Iowa","Illinois","Indiana","Michigan","Ohio"}),"MWB",IF(OR(I17={"Kentucky","Texas","Oklahoma","Arkansas","Louisiana","Mississippi","Tennessee","Alabama","Georgia","North Carolina","South Carolina","Florida","Puerto Rico"}),"SB",IF(OR(I17={"Washington","Oregon","Idaho","Montana","Wyoming","Alaska","Hawaii"}),"NWB",IF(OR(I17={"California","Nevada","Utah","Arizona","Colorado","New Mexico"}),"WB",""))))))</f>
        <v>SB</v>
      </c>
      <c r="K17" s="22" t="s">
        <v>421</v>
      </c>
    </row>
    <row r="18" spans="1:11" x14ac:dyDescent="0.3">
      <c r="A18" s="23">
        <v>16</v>
      </c>
      <c r="B18" s="24">
        <v>48975</v>
      </c>
      <c r="C18" s="25">
        <v>11408</v>
      </c>
      <c r="D18" s="22" t="s">
        <v>162</v>
      </c>
      <c r="E18" s="22" t="s">
        <v>220</v>
      </c>
      <c r="F18" s="24">
        <v>35116</v>
      </c>
      <c r="G18" s="24">
        <v>49705</v>
      </c>
      <c r="H18" s="25">
        <v>36250</v>
      </c>
      <c r="I18" s="22" t="s">
        <v>125</v>
      </c>
      <c r="J18" s="26" t="str" cm="1">
        <f t="array" ref="J18">IF(OR(I18={"Maine","New Hampshire","Vermont","Massachusetts","Rhode Island","Connecticut"}),"NEB",IF(OR(I18={"New York","Pennsylvania","West Virginia","Virginia","Maryland","Delaware","New Jersey"}),"MAB",IF(OR(I18={"North Dakota","South Dakota","Minnesota","Wisconsin","Nebraska","Kansas","Missouri","Iowa","Illinois","Indiana","Michigan","Ohio"}),"MWB",IF(OR(I18={"Kentucky","Texas","Oklahoma","Arkansas","Louisiana","Mississippi","Tennessee","Alabama","Georgia","North Carolina","South Carolina","Florida","Puerto Rico"}),"SB",IF(OR(I18={"Washington","Oregon","Idaho","Montana","Wyoming","Alaska","Hawaii"}),"NWB",IF(OR(I18={"California","Nevada","Utah","Arizona","Colorado","New Mexico"}),"WB",""))))))</f>
        <v>MAB</v>
      </c>
      <c r="K18" s="22" t="s">
        <v>162</v>
      </c>
    </row>
    <row r="19" spans="1:11" x14ac:dyDescent="0.3">
      <c r="A19" s="23">
        <v>17</v>
      </c>
      <c r="B19" s="24">
        <v>48975</v>
      </c>
      <c r="C19" s="25">
        <v>2582</v>
      </c>
      <c r="D19" s="22" t="s">
        <v>915</v>
      </c>
      <c r="E19" s="22" t="s">
        <v>916</v>
      </c>
      <c r="F19" s="24">
        <v>35117</v>
      </c>
      <c r="G19" s="24">
        <v>49705</v>
      </c>
      <c r="H19" s="25">
        <v>14800</v>
      </c>
      <c r="I19" s="22" t="s">
        <v>125</v>
      </c>
      <c r="J19" s="26" t="str" cm="1">
        <f t="array" ref="J19">IF(OR(I19={"Maine","New Hampshire","Vermont","Massachusetts","Rhode Island","Connecticut"}),"NEB",IF(OR(I19={"New York","Pennsylvania","West Virginia","Virginia","Maryland","Delaware","New Jersey"}),"MAB",IF(OR(I19={"North Dakota","South Dakota","Minnesota","Wisconsin","Nebraska","Kansas","Missouri","Iowa","Illinois","Indiana","Michigan","Ohio"}),"MWB",IF(OR(I19={"Kentucky","Texas","Oklahoma","Arkansas","Louisiana","Mississippi","Tennessee","Alabama","Georgia","North Carolina","South Carolina","Florida","Puerto Rico"}),"SB",IF(OR(I19={"Washington","Oregon","Idaho","Montana","Wyoming","Alaska","Hawaii"}),"NWB",IF(OR(I19={"California","Nevada","Utah","Arizona","Colorado","New Mexico"}),"WB",""))))))</f>
        <v>MAB</v>
      </c>
      <c r="K19" s="22" t="s">
        <v>917</v>
      </c>
    </row>
    <row r="20" spans="1:11" x14ac:dyDescent="0.3">
      <c r="A20" s="23">
        <v>18</v>
      </c>
      <c r="B20" s="24">
        <v>48975</v>
      </c>
      <c r="C20" s="25">
        <v>2583</v>
      </c>
      <c r="D20" s="22" t="s">
        <v>918</v>
      </c>
      <c r="E20" s="22" t="s">
        <v>916</v>
      </c>
      <c r="F20" s="24">
        <v>35117</v>
      </c>
      <c r="G20" s="24">
        <v>49705</v>
      </c>
      <c r="H20" s="25">
        <v>45652</v>
      </c>
      <c r="I20" s="22" t="s">
        <v>125</v>
      </c>
      <c r="J20" s="26" t="str" cm="1">
        <f t="array" ref="J20">IF(OR(I20={"Maine","New Hampshire","Vermont","Massachusetts","Rhode Island","Connecticut"}),"NEB",IF(OR(I20={"New York","Pennsylvania","West Virginia","Virginia","Maryland","Delaware","New Jersey"}),"MAB",IF(OR(I20={"North Dakota","South Dakota","Minnesota","Wisconsin","Nebraska","Kansas","Missouri","Iowa","Illinois","Indiana","Michigan","Ohio"}),"MWB",IF(OR(I20={"Kentucky","Texas","Oklahoma","Arkansas","Louisiana","Mississippi","Tennessee","Alabama","Georgia","North Carolina","South Carolina","Florida","Puerto Rico"}),"SB",IF(OR(I20={"Washington","Oregon","Idaho","Montana","Wyoming","Alaska","Hawaii"}),"NWB",IF(OR(I20={"California","Nevada","Utah","Arizona","Colorado","New Mexico"}),"WB",""))))))</f>
        <v>MAB</v>
      </c>
      <c r="K20" s="22" t="s">
        <v>917</v>
      </c>
    </row>
    <row r="21" spans="1:11" x14ac:dyDescent="0.3">
      <c r="A21" s="23">
        <v>19</v>
      </c>
      <c r="B21" s="24">
        <v>48975</v>
      </c>
      <c r="C21" s="25">
        <v>632</v>
      </c>
      <c r="D21" s="22" t="s">
        <v>1225</v>
      </c>
      <c r="E21" s="22" t="s">
        <v>1021</v>
      </c>
      <c r="F21" s="24">
        <v>38505</v>
      </c>
      <c r="G21" s="24">
        <v>49705</v>
      </c>
      <c r="H21" s="25">
        <v>250</v>
      </c>
      <c r="I21" s="22" t="s">
        <v>274</v>
      </c>
      <c r="J21" s="26" t="str" cm="1">
        <f t="array" ref="J21">IF(OR(I21={"Maine","New Hampshire","Vermont","Massachusetts","Rhode Island","Connecticut"}),"NEB",IF(OR(I21={"New York","Pennsylvania","West Virginia","Virginia","Maryland","Delaware","New Jersey"}),"MAB",IF(OR(I21={"North Dakota","South Dakota","Minnesota","Wisconsin","Nebraska","Kansas","Missouri","Iowa","Illinois","Indiana","Michigan","Ohio"}),"MWB",IF(OR(I21={"Kentucky","Texas","Oklahoma","Arkansas","Louisiana","Mississippi","Tennessee","Alabama","Georgia","North Carolina","South Carolina","Florida","Puerto Rico"}),"SB",IF(OR(I21={"Washington","Oregon","Idaho","Montana","Wyoming","Alaska","Hawaii"}),"NWB",IF(OR(I21={"California","Nevada","Utah","Arizona","Colorado","New Mexico"}),"WB",""))))))</f>
        <v>WB</v>
      </c>
      <c r="K21" s="22" t="s">
        <v>1022</v>
      </c>
    </row>
    <row r="22" spans="1:11" x14ac:dyDescent="0.3">
      <c r="A22" s="23">
        <v>20</v>
      </c>
      <c r="B22" s="24">
        <v>48975</v>
      </c>
      <c r="C22" s="25">
        <v>620</v>
      </c>
      <c r="D22" s="22" t="s">
        <v>1237</v>
      </c>
      <c r="E22" s="22" t="s">
        <v>1238</v>
      </c>
      <c r="F22" s="24">
        <v>38756</v>
      </c>
      <c r="G22" s="24">
        <v>49705</v>
      </c>
      <c r="H22" s="25">
        <v>60</v>
      </c>
      <c r="I22" s="22" t="s">
        <v>57</v>
      </c>
      <c r="J22" s="26" t="str" cm="1">
        <f t="array" ref="J22">IF(OR(I22={"Maine","New Hampshire","Vermont","Massachusetts","Rhode Island","Connecticut"}),"NEB",IF(OR(I22={"New York","Pennsylvania","West Virginia","Virginia","Maryland","Delaware","New Jersey"}),"MAB",IF(OR(I22={"North Dakota","South Dakota","Minnesota","Wisconsin","Nebraska","Kansas","Missouri","Iowa","Illinois","Indiana","Michigan","Ohio"}),"MWB",IF(OR(I22={"Kentucky","Texas","Oklahoma","Arkansas","Louisiana","Mississippi","Tennessee","Alabama","Georgia","North Carolina","South Carolina","Florida","Puerto Rico"}),"SB",IF(OR(I22={"Washington","Oregon","Idaho","Montana","Wyoming","Alaska","Hawaii"}),"NWB",IF(OR(I22={"California","Nevada","Utah","Arizona","Colorado","New Mexico"}),"WB",""))))))</f>
        <v>NWB</v>
      </c>
      <c r="K22" s="22" t="s">
        <v>1239</v>
      </c>
    </row>
    <row r="23" spans="1:11" x14ac:dyDescent="0.3">
      <c r="A23" s="23">
        <v>21</v>
      </c>
      <c r="B23" s="24">
        <v>49004</v>
      </c>
      <c r="C23" s="25">
        <v>5984</v>
      </c>
      <c r="D23" s="22" t="s">
        <v>922</v>
      </c>
      <c r="E23" s="22" t="s">
        <v>220</v>
      </c>
      <c r="F23" s="24">
        <v>35139</v>
      </c>
      <c r="G23" s="24">
        <v>49734</v>
      </c>
      <c r="H23" s="25">
        <v>7360</v>
      </c>
      <c r="I23" s="22" t="s">
        <v>125</v>
      </c>
      <c r="J23" s="26" t="str" cm="1">
        <f t="array" ref="J23">IF(OR(I23={"Maine","New Hampshire","Vermont","Massachusetts","Rhode Island","Connecticut"}),"NEB",IF(OR(I23={"New York","Pennsylvania","West Virginia","Virginia","Maryland","Delaware","New Jersey"}),"MAB",IF(OR(I23={"North Dakota","South Dakota","Minnesota","Wisconsin","Nebraska","Kansas","Missouri","Iowa","Illinois","Indiana","Michigan","Ohio"}),"MWB",IF(OR(I23={"Kentucky","Texas","Oklahoma","Arkansas","Louisiana","Mississippi","Tennessee","Alabama","Georgia","North Carolina","South Carolina","Florida","Puerto Rico"}),"SB",IF(OR(I23={"Washington","Oregon","Idaho","Montana","Wyoming","Alaska","Hawaii"}),"NWB",IF(OR(I23={"California","Nevada","Utah","Arizona","Colorado","New Mexico"}),"WB",""))))))</f>
        <v>MAB</v>
      </c>
      <c r="K23" s="22" t="s">
        <v>471</v>
      </c>
    </row>
    <row r="24" spans="1:11" x14ac:dyDescent="0.3">
      <c r="A24" s="23">
        <v>22</v>
      </c>
      <c r="B24" s="24">
        <v>49004</v>
      </c>
      <c r="C24" s="25">
        <v>2612</v>
      </c>
      <c r="D24" s="22" t="s">
        <v>1186</v>
      </c>
      <c r="E24" s="22" t="s">
        <v>66</v>
      </c>
      <c r="F24" s="24">
        <v>38076</v>
      </c>
      <c r="G24" s="24">
        <v>49734</v>
      </c>
      <c r="H24" s="25">
        <v>0</v>
      </c>
      <c r="I24" s="22" t="s">
        <v>20</v>
      </c>
      <c r="J24" s="26" t="str" cm="1">
        <f t="array" ref="J24">IF(OR(I24={"Maine","New Hampshire","Vermont","Massachusetts","Rhode Island","Connecticut"}),"NEB",IF(OR(I24={"New York","Pennsylvania","West Virginia","Virginia","Maryland","Delaware","New Jersey"}),"MAB",IF(OR(I24={"North Dakota","South Dakota","Minnesota","Wisconsin","Nebraska","Kansas","Missouri","Iowa","Illinois","Indiana","Michigan","Ohio"}),"MWB",IF(OR(I24={"Kentucky","Texas","Oklahoma","Arkansas","Louisiana","Mississippi","Tennessee","Alabama","Georgia","North Carolina","South Carolina","Florida","Puerto Rico"}),"SB",IF(OR(I24={"Washington","Oregon","Idaho","Montana","Wyoming","Alaska","Hawaii"}),"NWB",IF(OR(I24={"California","Nevada","Utah","Arizona","Colorado","New Mexico"}),"WB",""))))))</f>
        <v>NEB</v>
      </c>
      <c r="K24" s="22" t="s">
        <v>1127</v>
      </c>
    </row>
    <row r="25" spans="1:11" x14ac:dyDescent="0.3">
      <c r="A25" s="23">
        <v>23</v>
      </c>
      <c r="B25" s="24">
        <v>49034</v>
      </c>
      <c r="C25" s="25">
        <v>7396</v>
      </c>
      <c r="D25" s="22" t="s">
        <v>475</v>
      </c>
      <c r="E25" s="22" t="s">
        <v>417</v>
      </c>
      <c r="F25" s="24">
        <v>31518</v>
      </c>
      <c r="G25" s="24">
        <v>49765</v>
      </c>
      <c r="H25" s="25">
        <v>16800</v>
      </c>
      <c r="I25" s="22" t="s">
        <v>408</v>
      </c>
      <c r="J25" s="26" t="str" cm="1">
        <f t="array" ref="J25">IF(OR(I25={"Maine","New Hampshire","Vermont","Massachusetts","Rhode Island","Connecticut"}),"NEB",IF(OR(I25={"New York","Pennsylvania","West Virginia","Virginia","Maryland","Delaware","New Jersey"}),"MAB",IF(OR(I25={"North Dakota","South Dakota","Minnesota","Wisconsin","Nebraska","Kansas","Missouri","Iowa","Illinois","Indiana","Michigan","Ohio"}),"MWB",IF(OR(I25={"Kentucky","Texas","Oklahoma","Arkansas","Louisiana","Mississippi","Tennessee","Alabama","Georgia","North Carolina","South Carolina","Florida","Puerto Rico"}),"SB",IF(OR(I25={"Washington","Oregon","Idaho","Montana","Wyoming","Alaska","Hawaii"}),"NWB",IF(OR(I25={"California","Nevada","Utah","Arizona","Colorado","New Mexico"}),"WB",""))))))</f>
        <v>WB</v>
      </c>
      <c r="K25" s="22" t="s">
        <v>418</v>
      </c>
    </row>
    <row r="26" spans="1:11" x14ac:dyDescent="0.3">
      <c r="A26" s="23">
        <v>24</v>
      </c>
      <c r="B26" s="24">
        <v>49034</v>
      </c>
      <c r="C26" s="25">
        <v>9044</v>
      </c>
      <c r="D26" s="22" t="s">
        <v>476</v>
      </c>
      <c r="E26" s="22" t="s">
        <v>477</v>
      </c>
      <c r="F26" s="24">
        <v>31531</v>
      </c>
      <c r="G26" s="24">
        <v>49765</v>
      </c>
      <c r="H26" s="25">
        <v>15</v>
      </c>
      <c r="I26" s="22" t="s">
        <v>16</v>
      </c>
      <c r="J26" s="26" t="str" cm="1">
        <f t="array" ref="J26">IF(OR(I26={"Maine","New Hampshire","Vermont","Massachusetts","Rhode Island","Connecticut"}),"NEB",IF(OR(I26={"New York","Pennsylvania","West Virginia","Virginia","Maryland","Delaware","New Jersey"}),"MAB",IF(OR(I26={"North Dakota","South Dakota","Minnesota","Wisconsin","Nebraska","Kansas","Missouri","Iowa","Illinois","Indiana","Michigan","Ohio"}),"MWB",IF(OR(I26={"Kentucky","Texas","Oklahoma","Arkansas","Louisiana","Mississippi","Tennessee","Alabama","Georgia","North Carolina","South Carolina","Florida","Puerto Rico"}),"SB",IF(OR(I26={"Washington","Oregon","Idaho","Montana","Wyoming","Alaska","Hawaii"}),"NWB",IF(OR(I26={"California","Nevada","Utah","Arizona","Colorado","New Mexico"}),"WB",""))))))</f>
        <v>NWB</v>
      </c>
      <c r="K26" s="22" t="s">
        <v>476</v>
      </c>
    </row>
    <row r="27" spans="1:11" x14ac:dyDescent="0.3">
      <c r="A27" s="23">
        <v>25</v>
      </c>
      <c r="B27" s="24">
        <v>49034</v>
      </c>
      <c r="C27" s="25">
        <v>2456</v>
      </c>
      <c r="D27" s="22" t="s">
        <v>925</v>
      </c>
      <c r="E27" s="22" t="s">
        <v>926</v>
      </c>
      <c r="F27" s="24">
        <v>35184</v>
      </c>
      <c r="G27" s="24">
        <v>49765</v>
      </c>
      <c r="H27" s="25">
        <v>8400</v>
      </c>
      <c r="I27" s="22" t="s">
        <v>76</v>
      </c>
      <c r="J27" s="26" t="str" cm="1">
        <f t="array" ref="J27">IF(OR(I27={"Maine","New Hampshire","Vermont","Massachusetts","Rhode Island","Connecticut"}),"NEB",IF(OR(I27={"New York","Pennsylvania","West Virginia","Virginia","Maryland","Delaware","New Jersey"}),"MAB",IF(OR(I27={"North Dakota","South Dakota","Minnesota","Wisconsin","Nebraska","Kansas","Missouri","Iowa","Illinois","Indiana","Michigan","Ohio"}),"MWB",IF(OR(I27={"Kentucky","Texas","Oklahoma","Arkansas","Louisiana","Mississippi","Tennessee","Alabama","Georgia","North Carolina","South Carolina","Florida","Puerto Rico"}),"SB",IF(OR(I27={"Washington","Oregon","Idaho","Montana","Wyoming","Alaska","Hawaii"}),"NWB",IF(OR(I27={"California","Nevada","Utah","Arizona","Colorado","New Mexico"}),"WB",""))))))</f>
        <v>NEB</v>
      </c>
      <c r="K27" s="22" t="s">
        <v>927</v>
      </c>
    </row>
    <row r="28" spans="1:11" x14ac:dyDescent="0.3">
      <c r="A28" s="23">
        <v>26</v>
      </c>
      <c r="B28" s="24">
        <v>49064</v>
      </c>
      <c r="C28" s="25">
        <v>4627</v>
      </c>
      <c r="D28" s="22" t="s">
        <v>479</v>
      </c>
      <c r="E28" s="22" t="s">
        <v>480</v>
      </c>
      <c r="F28" s="24">
        <v>31540</v>
      </c>
      <c r="G28" s="24">
        <v>49795</v>
      </c>
      <c r="H28" s="25">
        <v>1495</v>
      </c>
      <c r="I28" s="22" t="s">
        <v>4</v>
      </c>
      <c r="J28" s="26" t="str" cm="1">
        <f t="array" ref="J28">IF(OR(I28={"Maine","New Hampshire","Vermont","Massachusetts","Rhode Island","Connecticut"}),"NEB",IF(OR(I28={"New York","Pennsylvania","West Virginia","Virginia","Maryland","Delaware","New Jersey"}),"MAB",IF(OR(I28={"North Dakota","South Dakota","Minnesota","Wisconsin","Nebraska","Kansas","Missouri","Iowa","Illinois","Indiana","Michigan","Ohio"}),"MWB",IF(OR(I28={"Kentucky","Texas","Oklahoma","Arkansas","Louisiana","Mississippi","Tennessee","Alabama","Georgia","North Carolina","South Carolina","Florida","Puerto Rico"}),"SB",IF(OR(I28={"Washington","Oregon","Idaho","Montana","Wyoming","Alaska","Hawaii"}),"NWB",IF(OR(I28={"California","Nevada","Utah","Arizona","Colorado","New Mexico"}),"WB",""))))))</f>
        <v>WB</v>
      </c>
      <c r="K28" s="22" t="s">
        <v>479</v>
      </c>
    </row>
    <row r="29" spans="1:11" x14ac:dyDescent="0.3">
      <c r="A29" s="23">
        <v>27</v>
      </c>
      <c r="B29" s="24">
        <v>49064</v>
      </c>
      <c r="C29" s="25">
        <v>7194</v>
      </c>
      <c r="D29" s="22" t="s">
        <v>483</v>
      </c>
      <c r="E29" s="22" t="s">
        <v>484</v>
      </c>
      <c r="F29" s="24">
        <v>31553</v>
      </c>
      <c r="G29" s="24">
        <v>49795</v>
      </c>
      <c r="H29" s="25">
        <v>2650</v>
      </c>
      <c r="I29" s="22" t="s">
        <v>10</v>
      </c>
      <c r="J29" s="26" t="str" cm="1">
        <f t="array" ref="J29">IF(OR(I29={"Maine","New Hampshire","Vermont","Massachusetts","Rhode Island","Connecticut"}),"NEB",IF(OR(I29={"New York","Pennsylvania","West Virginia","Virginia","Maryland","Delaware","New Jersey"}),"MAB",IF(OR(I29={"North Dakota","South Dakota","Minnesota","Wisconsin","Nebraska","Kansas","Missouri","Iowa","Illinois","Indiana","Michigan","Ohio"}),"MWB",IF(OR(I29={"Kentucky","Texas","Oklahoma","Arkansas","Louisiana","Mississippi","Tennessee","Alabama","Georgia","North Carolina","South Carolina","Florida","Puerto Rico"}),"SB",IF(OR(I29={"Washington","Oregon","Idaho","Montana","Wyoming","Alaska","Hawaii"}),"NWB",IF(OR(I29={"California","Nevada","Utah","Arizona","Colorado","New Mexico"}),"WB",""))))))</f>
        <v>NWB</v>
      </c>
      <c r="K29" s="22" t="s">
        <v>485</v>
      </c>
    </row>
    <row r="30" spans="1:11" x14ac:dyDescent="0.3">
      <c r="A30" s="23">
        <v>28</v>
      </c>
      <c r="B30" s="24">
        <v>49064</v>
      </c>
      <c r="C30" s="25">
        <v>1951</v>
      </c>
      <c r="D30" s="22" t="s">
        <v>923</v>
      </c>
      <c r="E30" s="22" t="s">
        <v>46</v>
      </c>
      <c r="F30" s="24">
        <v>35143</v>
      </c>
      <c r="G30" s="24">
        <v>49795</v>
      </c>
      <c r="H30" s="25">
        <v>45000</v>
      </c>
      <c r="I30" s="22" t="s">
        <v>47</v>
      </c>
      <c r="J30" s="26" t="str" cm="1">
        <f t="array" ref="J30">IF(OR(I30={"Maine","New Hampshire","Vermont","Massachusetts","Rhode Island","Connecticut"}),"NEB",IF(OR(I30={"New York","Pennsylvania","West Virginia","Virginia","Maryland","Delaware","New Jersey"}),"MAB",IF(OR(I30={"North Dakota","South Dakota","Minnesota","Wisconsin","Nebraska","Kansas","Missouri","Iowa","Illinois","Indiana","Michigan","Ohio"}),"MWB",IF(OR(I30={"Kentucky","Texas","Oklahoma","Arkansas","Louisiana","Mississippi","Tennessee","Alabama","Georgia","North Carolina","South Carolina","Florida","Puerto Rico"}),"SB",IF(OR(I30={"Washington","Oregon","Idaho","Montana","Wyoming","Alaska","Hawaii"}),"NWB",IF(OR(I30={"California","Nevada","Utah","Arizona","Colorado","New Mexico"}),"WB",""))))))</f>
        <v>SB</v>
      </c>
      <c r="K30" s="22" t="s">
        <v>924</v>
      </c>
    </row>
    <row r="31" spans="1:11" x14ac:dyDescent="0.3">
      <c r="A31" s="23">
        <v>29</v>
      </c>
      <c r="B31" s="24">
        <v>49094</v>
      </c>
      <c r="C31" s="25">
        <v>2187</v>
      </c>
      <c r="D31" s="22" t="s">
        <v>919</v>
      </c>
      <c r="E31" s="22" t="s">
        <v>920</v>
      </c>
      <c r="F31" s="24">
        <v>35123</v>
      </c>
      <c r="G31" s="24">
        <v>49825</v>
      </c>
      <c r="H31" s="25">
        <v>1440</v>
      </c>
      <c r="I31" s="22" t="s">
        <v>58</v>
      </c>
      <c r="J31" s="26" t="str" cm="1">
        <f t="array" ref="J31">IF(OR(I31={"Maine","New Hampshire","Vermont","Massachusetts","Rhode Island","Connecticut"}),"NEB",IF(OR(I31={"New York","Pennsylvania","West Virginia","Virginia","Maryland","Delaware","New Jersey"}),"MAB",IF(OR(I31={"North Dakota","South Dakota","Minnesota","Wisconsin","Nebraska","Kansas","Missouri","Iowa","Illinois","Indiana","Michigan","Ohio"}),"MWB",IF(OR(I31={"Kentucky","Texas","Oklahoma","Arkansas","Louisiana","Mississippi","Tennessee","Alabama","Georgia","North Carolina","South Carolina","Florida","Puerto Rico"}),"SB",IF(OR(I31={"Washington","Oregon","Idaho","Montana","Wyoming","Alaska","Hawaii"}),"NWB",IF(OR(I31={"California","Nevada","Utah","Arizona","Colorado","New Mexico"}),"WB",""))))))</f>
        <v>WB</v>
      </c>
      <c r="K31" s="22" t="s">
        <v>921</v>
      </c>
    </row>
    <row r="32" spans="1:11" x14ac:dyDescent="0.3">
      <c r="A32" s="23">
        <v>30</v>
      </c>
      <c r="B32" s="24">
        <v>49095</v>
      </c>
      <c r="C32" s="25">
        <v>8492</v>
      </c>
      <c r="D32" s="22" t="s">
        <v>489</v>
      </c>
      <c r="E32" s="22" t="s">
        <v>490</v>
      </c>
      <c r="F32" s="24">
        <v>31586</v>
      </c>
      <c r="G32" s="24">
        <v>49826</v>
      </c>
      <c r="H32" s="25">
        <v>85</v>
      </c>
      <c r="I32" s="22" t="s">
        <v>351</v>
      </c>
      <c r="J32" s="26" t="str" cm="1">
        <f t="array" ref="J32">IF(OR(I32={"Maine","New Hampshire","Vermont","Massachusetts","Rhode Island","Connecticut"}),"NEB",IF(OR(I32={"New York","Pennsylvania","West Virginia","Virginia","Maryland","Delaware","New Jersey"}),"MAB",IF(OR(I32={"North Dakota","South Dakota","Minnesota","Wisconsin","Nebraska","Kansas","Missouri","Iowa","Illinois","Indiana","Michigan","Ohio"}),"MWB",IF(OR(I32={"Kentucky","Texas","Oklahoma","Arkansas","Louisiana","Mississippi","Tennessee","Alabama","Georgia","North Carolina","South Carolina","Florida","Puerto Rico"}),"SB",IF(OR(I32={"Washington","Oregon","Idaho","Montana","Wyoming","Alaska","Hawaii"}),"NWB",IF(OR(I32={"California","Nevada","Utah","Arizona","Colorado","New Mexico"}),"WB",""))))))</f>
        <v>SB</v>
      </c>
      <c r="K32" s="22" t="s">
        <v>491</v>
      </c>
    </row>
    <row r="33" spans="1:11" x14ac:dyDescent="0.3">
      <c r="A33" s="23">
        <v>31</v>
      </c>
      <c r="B33" s="24">
        <v>49095</v>
      </c>
      <c r="C33" s="25">
        <v>2833</v>
      </c>
      <c r="D33" s="22" t="s">
        <v>495</v>
      </c>
      <c r="E33" s="22" t="s">
        <v>496</v>
      </c>
      <c r="F33" s="24">
        <v>31593</v>
      </c>
      <c r="G33" s="24">
        <v>49826</v>
      </c>
      <c r="H33" s="25">
        <v>70200</v>
      </c>
      <c r="I33" s="22" t="s">
        <v>16</v>
      </c>
      <c r="J33" s="26" t="str" cm="1">
        <f t="array" ref="J33">IF(OR(I33={"Maine","New Hampshire","Vermont","Massachusetts","Rhode Island","Connecticut"}),"NEB",IF(OR(I33={"New York","Pennsylvania","West Virginia","Virginia","Maryland","Delaware","New Jersey"}),"MAB",IF(OR(I33={"North Dakota","South Dakota","Minnesota","Wisconsin","Nebraska","Kansas","Missouri","Iowa","Illinois","Indiana","Michigan","Ohio"}),"MWB",IF(OR(I33={"Kentucky","Texas","Oklahoma","Arkansas","Louisiana","Mississippi","Tennessee","Alabama","Georgia","North Carolina","South Carolina","Florida","Puerto Rico"}),"SB",IF(OR(I33={"Washington","Oregon","Idaho","Montana","Wyoming","Alaska","Hawaii"}),"NWB",IF(OR(I33={"California","Nevada","Utah","Arizona","Colorado","New Mexico"}),"WB",""))))))</f>
        <v>NWB</v>
      </c>
      <c r="K33" s="22" t="s">
        <v>497</v>
      </c>
    </row>
    <row r="34" spans="1:11" x14ac:dyDescent="0.3">
      <c r="A34" s="23">
        <v>32</v>
      </c>
      <c r="B34" s="24">
        <v>49095</v>
      </c>
      <c r="C34" s="25">
        <v>8646</v>
      </c>
      <c r="D34" s="22" t="s">
        <v>498</v>
      </c>
      <c r="E34" s="22" t="s">
        <v>499</v>
      </c>
      <c r="F34" s="24">
        <v>31593</v>
      </c>
      <c r="G34" s="24">
        <v>49826</v>
      </c>
      <c r="H34" s="25">
        <v>3075</v>
      </c>
      <c r="I34" s="22" t="s">
        <v>10</v>
      </c>
      <c r="J34" s="26" t="str" cm="1">
        <f t="array" ref="J34">IF(OR(I34={"Maine","New Hampshire","Vermont","Massachusetts","Rhode Island","Connecticut"}),"NEB",IF(OR(I34={"New York","Pennsylvania","West Virginia","Virginia","Maryland","Delaware","New Jersey"}),"MAB",IF(OR(I34={"North Dakota","South Dakota","Minnesota","Wisconsin","Nebraska","Kansas","Missouri","Iowa","Illinois","Indiana","Michigan","Ohio"}),"MWB",IF(OR(I34={"Kentucky","Texas","Oklahoma","Arkansas","Louisiana","Mississippi","Tennessee","Alabama","Georgia","North Carolina","South Carolina","Florida","Puerto Rico"}),"SB",IF(OR(I34={"Washington","Oregon","Idaho","Montana","Wyoming","Alaska","Hawaii"}),"NWB",IF(OR(I34={"California","Nevada","Utah","Arizona","Colorado","New Mexico"}),"WB",""))))))</f>
        <v>NWB</v>
      </c>
      <c r="K34" s="22" t="s">
        <v>18</v>
      </c>
    </row>
    <row r="35" spans="1:11" x14ac:dyDescent="0.3">
      <c r="A35" s="23">
        <v>33</v>
      </c>
      <c r="B35" s="24">
        <v>49095</v>
      </c>
      <c r="C35" s="25">
        <v>2332</v>
      </c>
      <c r="D35" s="22" t="s">
        <v>928</v>
      </c>
      <c r="E35" s="22" t="s">
        <v>929</v>
      </c>
      <c r="F35" s="24">
        <v>35228</v>
      </c>
      <c r="G35" s="24">
        <v>49826</v>
      </c>
      <c r="H35" s="25">
        <v>8500</v>
      </c>
      <c r="I35" s="22" t="s">
        <v>761</v>
      </c>
      <c r="J35" s="26" t="str" cm="1">
        <f t="array" ref="J35">IF(OR(I35={"Maine","New Hampshire","Vermont","Massachusetts","Rhode Island","Connecticut"}),"NEB",IF(OR(I35={"New York","Pennsylvania","West Virginia","Virginia","Maryland","Delaware","New Jersey"}),"MAB",IF(OR(I35={"North Dakota","South Dakota","Minnesota","Wisconsin","Nebraska","Kansas","Missouri","Iowa","Illinois","Indiana","Michigan","Ohio"}),"MWB",IF(OR(I35={"Kentucky","Texas","Oklahoma","Arkansas","Louisiana","Mississippi","Tennessee","Alabama","Georgia","North Carolina","South Carolina","Florida","Puerto Rico"}),"SB",IF(OR(I35={"Washington","Oregon","Idaho","Montana","Wyoming","Alaska","Hawaii"}),"NWB",IF(OR(I35={"California","Nevada","Utah","Arizona","Colorado","New Mexico"}),"WB",""))))))</f>
        <v>SB</v>
      </c>
      <c r="K35" s="22" t="s">
        <v>930</v>
      </c>
    </row>
    <row r="36" spans="1:11" x14ac:dyDescent="0.3">
      <c r="A36" s="23">
        <v>34</v>
      </c>
      <c r="B36" s="24">
        <v>49095</v>
      </c>
      <c r="C36" s="25">
        <v>2315</v>
      </c>
      <c r="D36" s="22" t="s">
        <v>931</v>
      </c>
      <c r="E36" s="22" t="s">
        <v>302</v>
      </c>
      <c r="F36" s="24">
        <v>35233</v>
      </c>
      <c r="G36" s="24">
        <v>49826</v>
      </c>
      <c r="H36" s="25">
        <v>4400</v>
      </c>
      <c r="I36" s="22" t="s">
        <v>51</v>
      </c>
      <c r="J36" s="26" t="str" cm="1">
        <f t="array" ref="J36">IF(OR(I36={"Maine","New Hampshire","Vermont","Massachusetts","Rhode Island","Connecticut"}),"NEB",IF(OR(I36={"New York","Pennsylvania","West Virginia","Virginia","Maryland","Delaware","New Jersey"}),"MAB",IF(OR(I36={"North Dakota","South Dakota","Minnesota","Wisconsin","Nebraska","Kansas","Missouri","Iowa","Illinois","Indiana","Michigan","Ohio"}),"MWB",IF(OR(I36={"Kentucky","Texas","Oklahoma","Arkansas","Louisiana","Mississippi","Tennessee","Alabama","Georgia","North Carolina","South Carolina","Florida","Puerto Rico"}),"SB",IF(OR(I36={"Washington","Oregon","Idaho","Montana","Wyoming","Alaska","Hawaii"}),"NWB",IF(OR(I36={"California","Nevada","Utah","Arizona","Colorado","New Mexico"}),"WB",""))))))</f>
        <v>SB</v>
      </c>
      <c r="K36" s="22" t="s">
        <v>930</v>
      </c>
    </row>
    <row r="37" spans="1:11" x14ac:dyDescent="0.3">
      <c r="A37" s="23">
        <v>35</v>
      </c>
      <c r="B37" s="24">
        <v>49095</v>
      </c>
      <c r="C37" s="25">
        <v>2331</v>
      </c>
      <c r="D37" s="22" t="s">
        <v>932</v>
      </c>
      <c r="E37" s="22" t="s">
        <v>50</v>
      </c>
      <c r="F37" s="24">
        <v>35233</v>
      </c>
      <c r="G37" s="24">
        <v>49826</v>
      </c>
      <c r="H37" s="25">
        <v>14000</v>
      </c>
      <c r="I37" s="22" t="s">
        <v>51</v>
      </c>
      <c r="J37" s="26" t="str" cm="1">
        <f t="array" ref="J37">IF(OR(I37={"Maine","New Hampshire","Vermont","Massachusetts","Rhode Island","Connecticut"}),"NEB",IF(OR(I37={"New York","Pennsylvania","West Virginia","Virginia","Maryland","Delaware","New Jersey"}),"MAB",IF(OR(I37={"North Dakota","South Dakota","Minnesota","Wisconsin","Nebraska","Kansas","Missouri","Iowa","Illinois","Indiana","Michigan","Ohio"}),"MWB",IF(OR(I37={"Kentucky","Texas","Oklahoma","Arkansas","Louisiana","Mississippi","Tennessee","Alabama","Georgia","North Carolina","South Carolina","Florida","Puerto Rico"}),"SB",IF(OR(I37={"Washington","Oregon","Idaho","Montana","Wyoming","Alaska","Hawaii"}),"NWB",IF(OR(I37={"California","Nevada","Utah","Arizona","Colorado","New Mexico"}),"WB",""))))))</f>
        <v>SB</v>
      </c>
      <c r="K37" s="22" t="s">
        <v>930</v>
      </c>
    </row>
    <row r="38" spans="1:11" x14ac:dyDescent="0.3">
      <c r="A38" s="23">
        <v>36</v>
      </c>
      <c r="B38" s="24">
        <v>49095</v>
      </c>
      <c r="C38" s="25">
        <v>2586</v>
      </c>
      <c r="D38" s="22" t="s">
        <v>1240</v>
      </c>
      <c r="E38" s="22" t="s">
        <v>1241</v>
      </c>
      <c r="F38" s="24">
        <v>38890</v>
      </c>
      <c r="G38" s="24">
        <v>49826</v>
      </c>
      <c r="H38" s="25">
        <v>8250</v>
      </c>
      <c r="I38" s="22" t="s">
        <v>14</v>
      </c>
      <c r="J38" s="26" t="str" cm="1">
        <f t="array" ref="J38">IF(OR(I38={"Maine","New Hampshire","Vermont","Massachusetts","Rhode Island","Connecticut"}),"NEB",IF(OR(I38={"New York","Pennsylvania","West Virginia","Virginia","Maryland","Delaware","New Jersey"}),"MAB",IF(OR(I38={"North Dakota","South Dakota","Minnesota","Wisconsin","Nebraska","Kansas","Missouri","Iowa","Illinois","Indiana","Michigan","Ohio"}),"MWB",IF(OR(I38={"Kentucky","Texas","Oklahoma","Arkansas","Louisiana","Mississippi","Tennessee","Alabama","Georgia","North Carolina","South Carolina","Florida","Puerto Rico"}),"SB",IF(OR(I38={"Washington","Oregon","Idaho","Montana","Wyoming","Alaska","Hawaii"}),"NWB",IF(OR(I38={"California","Nevada","Utah","Arizona","Colorado","New Mexico"}),"WB",""))))))</f>
        <v>SB</v>
      </c>
      <c r="K38" s="22" t="s">
        <v>1240</v>
      </c>
    </row>
    <row r="39" spans="1:11" x14ac:dyDescent="0.3">
      <c r="A39" s="23">
        <v>37</v>
      </c>
      <c r="B39" s="24">
        <v>49125</v>
      </c>
      <c r="C39" s="25">
        <v>8546</v>
      </c>
      <c r="D39" s="22" t="s">
        <v>509</v>
      </c>
      <c r="E39" s="22" t="s">
        <v>510</v>
      </c>
      <c r="F39" s="24">
        <v>31618</v>
      </c>
      <c r="G39" s="24">
        <v>49856</v>
      </c>
      <c r="H39" s="25">
        <v>373</v>
      </c>
      <c r="I39" s="22" t="s">
        <v>82</v>
      </c>
      <c r="J39" s="26" t="str" cm="1">
        <f t="array" ref="J39">IF(OR(I39={"Maine","New Hampshire","Vermont","Massachusetts","Rhode Island","Connecticut"}),"NEB",IF(OR(I39={"New York","Pennsylvania","West Virginia","Virginia","Maryland","Delaware","New Jersey"}),"MAB",IF(OR(I39={"North Dakota","South Dakota","Minnesota","Wisconsin","Nebraska","Kansas","Missouri","Iowa","Illinois","Indiana","Michigan","Ohio"}),"MWB",IF(OR(I39={"Kentucky","Texas","Oklahoma","Arkansas","Louisiana","Mississippi","Tennessee","Alabama","Georgia","North Carolina","South Carolina","Florida","Puerto Rico"}),"SB",IF(OR(I39={"Washington","Oregon","Idaho","Montana","Wyoming","Alaska","Hawaii"}),"NWB",IF(OR(I39={"California","Nevada","Utah","Arizona","Colorado","New Mexico"}),"WB",""))))))</f>
        <v>NWB</v>
      </c>
      <c r="K39" s="22" t="s">
        <v>509</v>
      </c>
    </row>
    <row r="40" spans="1:11" x14ac:dyDescent="0.3">
      <c r="A40" s="23">
        <v>38</v>
      </c>
      <c r="B40" s="24">
        <v>49125</v>
      </c>
      <c r="C40" s="25">
        <v>5376</v>
      </c>
      <c r="D40" s="22" t="s">
        <v>513</v>
      </c>
      <c r="E40" s="22" t="s">
        <v>514</v>
      </c>
      <c r="F40" s="24">
        <v>31623</v>
      </c>
      <c r="G40" s="24">
        <v>49856</v>
      </c>
      <c r="H40" s="25">
        <v>7850</v>
      </c>
      <c r="I40" s="22" t="s">
        <v>10</v>
      </c>
      <c r="J40" s="26" t="str" cm="1">
        <f t="array" ref="J40">IF(OR(I40={"Maine","New Hampshire","Vermont","Massachusetts","Rhode Island","Connecticut"}),"NEB",IF(OR(I40={"New York","Pennsylvania","West Virginia","Virginia","Maryland","Delaware","New Jersey"}),"MAB",IF(OR(I40={"North Dakota","South Dakota","Minnesota","Wisconsin","Nebraska","Kansas","Missouri","Iowa","Illinois","Indiana","Michigan","Ohio"}),"MWB",IF(OR(I40={"Kentucky","Texas","Oklahoma","Arkansas","Louisiana","Mississippi","Tennessee","Alabama","Georgia","North Carolina","South Carolina","Florida","Puerto Rico"}),"SB",IF(OR(I40={"Washington","Oregon","Idaho","Montana","Wyoming","Alaska","Hawaii"}),"NWB",IF(OR(I40={"California","Nevada","Utah","Arizona","Colorado","New Mexico"}),"WB",""))))))</f>
        <v>NWB</v>
      </c>
      <c r="K40" s="22" t="s">
        <v>515</v>
      </c>
    </row>
    <row r="41" spans="1:11" x14ac:dyDescent="0.3">
      <c r="A41" s="23">
        <v>39</v>
      </c>
      <c r="B41" s="24">
        <v>49125</v>
      </c>
      <c r="C41" s="25">
        <v>2555</v>
      </c>
      <c r="D41" s="22" t="s">
        <v>1059</v>
      </c>
      <c r="E41" s="22" t="s">
        <v>1060</v>
      </c>
      <c r="F41" s="24">
        <v>36369</v>
      </c>
      <c r="G41" s="24">
        <v>49856</v>
      </c>
      <c r="H41" s="25">
        <v>800</v>
      </c>
      <c r="I41" s="22" t="s">
        <v>20</v>
      </c>
      <c r="J41" s="26" t="str" cm="1">
        <f t="array" ref="J41">IF(OR(I41={"Maine","New Hampshire","Vermont","Massachusetts","Rhode Island","Connecticut"}),"NEB",IF(OR(I41={"New York","Pennsylvania","West Virginia","Virginia","Maryland","Delaware","New Jersey"}),"MAB",IF(OR(I41={"North Dakota","South Dakota","Minnesota","Wisconsin","Nebraska","Kansas","Missouri","Iowa","Illinois","Indiana","Michigan","Ohio"}),"MWB",IF(OR(I41={"Kentucky","Texas","Oklahoma","Arkansas","Louisiana","Mississippi","Tennessee","Alabama","Georgia","North Carolina","South Carolina","Florida","Puerto Rico"}),"SB",IF(OR(I41={"Washington","Oregon","Idaho","Montana","Wyoming","Alaska","Hawaii"}),"NWB",IF(OR(I41={"California","Nevada","Utah","Arizona","Colorado","New Mexico"}),"WB",""))))))</f>
        <v>NEB</v>
      </c>
      <c r="K41" s="22" t="s">
        <v>1061</v>
      </c>
    </row>
    <row r="42" spans="1:11" x14ac:dyDescent="0.3">
      <c r="A42" s="23">
        <v>40</v>
      </c>
      <c r="B42" s="24">
        <v>49125</v>
      </c>
      <c r="C42" s="25">
        <v>2556</v>
      </c>
      <c r="D42" s="22" t="s">
        <v>1062</v>
      </c>
      <c r="E42" s="22" t="s">
        <v>1060</v>
      </c>
      <c r="F42" s="24">
        <v>36369</v>
      </c>
      <c r="G42" s="24">
        <v>49856</v>
      </c>
      <c r="H42" s="25">
        <v>5975</v>
      </c>
      <c r="I42" s="22" t="s">
        <v>20</v>
      </c>
      <c r="J42" s="26" t="str" cm="1">
        <f t="array" ref="J42">IF(OR(I42={"Maine","New Hampshire","Vermont","Massachusetts","Rhode Island","Connecticut"}),"NEB",IF(OR(I42={"New York","Pennsylvania","West Virginia","Virginia","Maryland","Delaware","New Jersey"}),"MAB",IF(OR(I42={"North Dakota","South Dakota","Minnesota","Wisconsin","Nebraska","Kansas","Missouri","Iowa","Illinois","Indiana","Michigan","Ohio"}),"MWB",IF(OR(I42={"Kentucky","Texas","Oklahoma","Arkansas","Louisiana","Mississippi","Tennessee","Alabama","Georgia","North Carolina","South Carolina","Florida","Puerto Rico"}),"SB",IF(OR(I42={"Washington","Oregon","Idaho","Montana","Wyoming","Alaska","Hawaii"}),"NWB",IF(OR(I42={"California","Nevada","Utah","Arizona","Colorado","New Mexico"}),"WB",""))))))</f>
        <v>NEB</v>
      </c>
      <c r="K42" s="22" t="s">
        <v>1061</v>
      </c>
    </row>
    <row r="43" spans="1:11" x14ac:dyDescent="0.3">
      <c r="A43" s="23">
        <v>41</v>
      </c>
      <c r="B43" s="24">
        <v>49156</v>
      </c>
      <c r="C43" s="25">
        <v>6015</v>
      </c>
      <c r="D43" s="22" t="s">
        <v>519</v>
      </c>
      <c r="E43" s="22" t="s">
        <v>520</v>
      </c>
      <c r="F43" s="24">
        <v>31653</v>
      </c>
      <c r="G43" s="24">
        <v>49887</v>
      </c>
      <c r="H43" s="25">
        <v>1900</v>
      </c>
      <c r="I43" s="22" t="s">
        <v>10</v>
      </c>
      <c r="J43" s="26" t="str" cm="1">
        <f t="array" ref="J43">IF(OR(I43={"Maine","New Hampshire","Vermont","Massachusetts","Rhode Island","Connecticut"}),"NEB",IF(OR(I43={"New York","Pennsylvania","West Virginia","Virginia","Maryland","Delaware","New Jersey"}),"MAB",IF(OR(I43={"North Dakota","South Dakota","Minnesota","Wisconsin","Nebraska","Kansas","Missouri","Iowa","Illinois","Indiana","Michigan","Ohio"}),"MWB",IF(OR(I43={"Kentucky","Texas","Oklahoma","Arkansas","Louisiana","Mississippi","Tennessee","Alabama","Georgia","North Carolina","South Carolina","Florida","Puerto Rico"}),"SB",IF(OR(I43={"Washington","Oregon","Idaho","Montana","Wyoming","Alaska","Hawaii"}),"NWB",IF(OR(I43={"California","Nevada","Utah","Arizona","Colorado","New Mexico"}),"WB",""))))))</f>
        <v>NWB</v>
      </c>
      <c r="K43" s="22" t="s">
        <v>15</v>
      </c>
    </row>
    <row r="44" spans="1:11" x14ac:dyDescent="0.3">
      <c r="A44" s="23">
        <v>42</v>
      </c>
      <c r="B44" s="24">
        <v>49156</v>
      </c>
      <c r="C44" s="25">
        <v>3947</v>
      </c>
      <c r="D44" s="22" t="s">
        <v>521</v>
      </c>
      <c r="E44" s="22" t="s">
        <v>522</v>
      </c>
      <c r="F44" s="24">
        <v>31653</v>
      </c>
      <c r="G44" s="24">
        <v>49887</v>
      </c>
      <c r="H44" s="25">
        <v>17000</v>
      </c>
      <c r="I44" s="22" t="s">
        <v>4</v>
      </c>
      <c r="J44" s="26" t="str" cm="1">
        <f t="array" ref="J44">IF(OR(I44={"Maine","New Hampshire","Vermont","Massachusetts","Rhode Island","Connecticut"}),"NEB",IF(OR(I44={"New York","Pennsylvania","West Virginia","Virginia","Maryland","Delaware","New Jersey"}),"MAB",IF(OR(I44={"North Dakota","South Dakota","Minnesota","Wisconsin","Nebraska","Kansas","Missouri","Iowa","Illinois","Indiana","Michigan","Ohio"}),"MWB",IF(OR(I44={"Kentucky","Texas","Oklahoma","Arkansas","Louisiana","Mississippi","Tennessee","Alabama","Georgia","North Carolina","South Carolina","Florida","Puerto Rico"}),"SB",IF(OR(I44={"Washington","Oregon","Idaho","Montana","Wyoming","Alaska","Hawaii"}),"NWB",IF(OR(I44={"California","Nevada","Utah","Arizona","Colorado","New Mexico"}),"WB",""))))))</f>
        <v>WB</v>
      </c>
      <c r="K44" s="22" t="s">
        <v>523</v>
      </c>
    </row>
    <row r="45" spans="1:11" x14ac:dyDescent="0.3">
      <c r="A45" s="23">
        <v>43</v>
      </c>
      <c r="B45" s="24">
        <v>49156</v>
      </c>
      <c r="C45" s="25">
        <v>2183</v>
      </c>
      <c r="D45" s="22" t="s">
        <v>1243</v>
      </c>
      <c r="E45" s="22" t="s">
        <v>753</v>
      </c>
      <c r="F45" s="24">
        <v>38938</v>
      </c>
      <c r="G45" s="24">
        <v>49887</v>
      </c>
      <c r="H45" s="25">
        <v>127500</v>
      </c>
      <c r="I45" s="22" t="s">
        <v>351</v>
      </c>
      <c r="J45" s="26" t="str" cm="1">
        <f t="array" ref="J45">IF(OR(I45={"Maine","New Hampshire","Vermont","Massachusetts","Rhode Island","Connecticut"}),"NEB",IF(OR(I45={"New York","Pennsylvania","West Virginia","Virginia","Maryland","Delaware","New Jersey"}),"MAB",IF(OR(I45={"North Dakota","South Dakota","Minnesota","Wisconsin","Nebraska","Kansas","Missouri","Iowa","Illinois","Indiana","Michigan","Ohio"}),"MWB",IF(OR(I45={"Kentucky","Texas","Oklahoma","Arkansas","Louisiana","Mississippi","Tennessee","Alabama","Georgia","North Carolina","South Carolina","Florida","Puerto Rico"}),"SB",IF(OR(I45={"Washington","Oregon","Idaho","Montana","Wyoming","Alaska","Hawaii"}),"NWB",IF(OR(I45={"California","Nevada","Utah","Arizona","Colorado","New Mexico"}),"WB",""))))))</f>
        <v>SB</v>
      </c>
      <c r="K45" s="22" t="s">
        <v>807</v>
      </c>
    </row>
    <row r="46" spans="1:11" x14ac:dyDescent="0.3">
      <c r="A46" s="23">
        <v>44</v>
      </c>
      <c r="B46" s="24">
        <v>49187</v>
      </c>
      <c r="C46" s="25">
        <v>7120</v>
      </c>
      <c r="D46" s="22" t="s">
        <v>524</v>
      </c>
      <c r="E46" s="22" t="s">
        <v>199</v>
      </c>
      <c r="F46" s="24">
        <v>31665</v>
      </c>
      <c r="G46" s="24">
        <v>49918</v>
      </c>
      <c r="H46" s="25">
        <v>4950</v>
      </c>
      <c r="I46" s="22" t="s">
        <v>4</v>
      </c>
      <c r="J46" s="26" t="str" cm="1">
        <f t="array" ref="J46">IF(OR(I46={"Maine","New Hampshire","Vermont","Massachusetts","Rhode Island","Connecticut"}),"NEB",IF(OR(I46={"New York","Pennsylvania","West Virginia","Virginia","Maryland","Delaware","New Jersey"}),"MAB",IF(OR(I46={"North Dakota","South Dakota","Minnesota","Wisconsin","Nebraska","Kansas","Missouri","Iowa","Illinois","Indiana","Michigan","Ohio"}),"MWB",IF(OR(I46={"Kentucky","Texas","Oklahoma","Arkansas","Louisiana","Mississippi","Tennessee","Alabama","Georgia","North Carolina","South Carolina","Florida","Puerto Rico"}),"SB",IF(OR(I46={"Washington","Oregon","Idaho","Montana","Wyoming","Alaska","Hawaii"}),"NWB",IF(OR(I46={"California","Nevada","Utah","Arizona","Colorado","New Mexico"}),"WB",""))))))</f>
        <v>WB</v>
      </c>
      <c r="K46" s="22" t="s">
        <v>524</v>
      </c>
    </row>
    <row r="47" spans="1:11" x14ac:dyDescent="0.3">
      <c r="A47" s="23">
        <v>45</v>
      </c>
      <c r="B47" s="24">
        <v>49187</v>
      </c>
      <c r="C47" s="25">
        <v>9195</v>
      </c>
      <c r="D47" s="22" t="s">
        <v>528</v>
      </c>
      <c r="E47" s="22" t="s">
        <v>529</v>
      </c>
      <c r="F47" s="24">
        <v>31672</v>
      </c>
      <c r="G47" s="24">
        <v>49918</v>
      </c>
      <c r="H47" s="25">
        <v>26600</v>
      </c>
      <c r="I47" s="22" t="s">
        <v>58</v>
      </c>
      <c r="J47" s="26" t="str" cm="1">
        <f t="array" ref="J47">IF(OR(I47={"Maine","New Hampshire","Vermont","Massachusetts","Rhode Island","Connecticut"}),"NEB",IF(OR(I47={"New York","Pennsylvania","West Virginia","Virginia","Maryland","Delaware","New Jersey"}),"MAB",IF(OR(I47={"North Dakota","South Dakota","Minnesota","Wisconsin","Nebraska","Kansas","Missouri","Iowa","Illinois","Indiana","Michigan","Ohio"}),"MWB",IF(OR(I47={"Kentucky","Texas","Oklahoma","Arkansas","Louisiana","Mississippi","Tennessee","Alabama","Georgia","North Carolina","South Carolina","Florida","Puerto Rico"}),"SB",IF(OR(I47={"Washington","Oregon","Idaho","Montana","Wyoming","Alaska","Hawaii"}),"NWB",IF(OR(I47={"California","Nevada","Utah","Arizona","Colorado","New Mexico"}),"WB",""))))))</f>
        <v>WB</v>
      </c>
      <c r="K47" s="22" t="s">
        <v>530</v>
      </c>
    </row>
    <row r="48" spans="1:11" x14ac:dyDescent="0.3">
      <c r="A48" s="23">
        <v>46</v>
      </c>
      <c r="B48" s="24">
        <v>49187</v>
      </c>
      <c r="C48" s="25">
        <v>7352</v>
      </c>
      <c r="D48" s="22" t="s">
        <v>532</v>
      </c>
      <c r="E48" s="22" t="s">
        <v>533</v>
      </c>
      <c r="F48" s="24">
        <v>31685</v>
      </c>
      <c r="G48" s="24">
        <v>49918</v>
      </c>
      <c r="H48" s="25">
        <v>1636</v>
      </c>
      <c r="I48" s="22" t="s">
        <v>125</v>
      </c>
      <c r="J48" s="26" t="str" cm="1">
        <f t="array" ref="J48">IF(OR(I48={"Maine","New Hampshire","Vermont","Massachusetts","Rhode Island","Connecticut"}),"NEB",IF(OR(I48={"New York","Pennsylvania","West Virginia","Virginia","Maryland","Delaware","New Jersey"}),"MAB",IF(OR(I48={"North Dakota","South Dakota","Minnesota","Wisconsin","Nebraska","Kansas","Missouri","Iowa","Illinois","Indiana","Michigan","Ohio"}),"MWB",IF(OR(I48={"Kentucky","Texas","Oklahoma","Arkansas","Louisiana","Mississippi","Tennessee","Alabama","Georgia","North Carolina","South Carolina","Florida","Puerto Rico"}),"SB",IF(OR(I48={"Washington","Oregon","Idaho","Montana","Wyoming","Alaska","Hawaii"}),"NWB",IF(OR(I48={"California","Nevada","Utah","Arizona","Colorado","New Mexico"}),"WB",""))))))</f>
        <v>MAB</v>
      </c>
      <c r="K48" s="22" t="s">
        <v>534</v>
      </c>
    </row>
    <row r="49" spans="1:12" x14ac:dyDescent="0.3">
      <c r="A49" s="23">
        <v>47</v>
      </c>
      <c r="B49" s="24">
        <v>49217</v>
      </c>
      <c r="C49" s="25">
        <v>2611</v>
      </c>
      <c r="D49" s="22" t="s">
        <v>535</v>
      </c>
      <c r="E49" s="22" t="s">
        <v>536</v>
      </c>
      <c r="F49" s="24">
        <v>31700</v>
      </c>
      <c r="G49" s="24">
        <v>49948</v>
      </c>
      <c r="H49" s="25">
        <v>15433</v>
      </c>
      <c r="I49" s="22" t="s">
        <v>20</v>
      </c>
      <c r="J49" s="26" t="str" cm="1">
        <f t="array" ref="J49">IF(OR(I49={"Maine","New Hampshire","Vermont","Massachusetts","Rhode Island","Connecticut"}),"NEB",IF(OR(I49={"New York","Pennsylvania","West Virginia","Virginia","Maryland","Delaware","New Jersey"}),"MAB",IF(OR(I49={"North Dakota","South Dakota","Minnesota","Wisconsin","Nebraska","Kansas","Missouri","Iowa","Illinois","Indiana","Michigan","Ohio"}),"MWB",IF(OR(I49={"Kentucky","Texas","Oklahoma","Arkansas","Louisiana","Mississippi","Tennessee","Alabama","Georgia","North Carolina","South Carolina","Florida","Puerto Rico"}),"SB",IF(OR(I49={"Washington","Oregon","Idaho","Montana","Wyoming","Alaska","Hawaii"}),"NWB",IF(OR(I49={"California","Nevada","Utah","Arizona","Colorado","New Mexico"}),"WB",""))))))</f>
        <v>NEB</v>
      </c>
      <c r="K49" s="22" t="s">
        <v>111</v>
      </c>
    </row>
    <row r="50" spans="1:12" x14ac:dyDescent="0.3">
      <c r="A50" s="23">
        <v>48</v>
      </c>
      <c r="B50" s="24">
        <v>49217</v>
      </c>
      <c r="C50" s="25">
        <v>2354</v>
      </c>
      <c r="D50" s="22" t="s">
        <v>948</v>
      </c>
      <c r="E50" s="22" t="s">
        <v>46</v>
      </c>
      <c r="F50" s="24">
        <v>35341</v>
      </c>
      <c r="G50" s="24">
        <v>49948</v>
      </c>
      <c r="H50" s="25">
        <v>173200</v>
      </c>
      <c r="I50" s="22" t="s">
        <v>47</v>
      </c>
      <c r="J50" s="26" t="str" cm="1">
        <f t="array" ref="J50">IF(OR(I50={"Maine","New Hampshire","Vermont","Massachusetts","Rhode Island","Connecticut"}),"NEB",IF(OR(I50={"New York","Pennsylvania","West Virginia","Virginia","Maryland","Delaware","New Jersey"}),"MAB",IF(OR(I50={"North Dakota","South Dakota","Minnesota","Wisconsin","Nebraska","Kansas","Missouri","Iowa","Illinois","Indiana","Michigan","Ohio"}),"MWB",IF(OR(I50={"Kentucky","Texas","Oklahoma","Arkansas","Louisiana","Mississippi","Tennessee","Alabama","Georgia","North Carolina","South Carolina","Florida","Puerto Rico"}),"SB",IF(OR(I50={"Washington","Oregon","Idaho","Montana","Wyoming","Alaska","Hawaii"}),"NWB",IF(OR(I50={"California","Nevada","Utah","Arizona","Colorado","New Mexico"}),"WB",""))))))</f>
        <v>SB</v>
      </c>
      <c r="K50" s="22" t="s">
        <v>909</v>
      </c>
    </row>
    <row r="52" spans="1:12" x14ac:dyDescent="0.3">
      <c r="D52" s="1" t="s">
        <v>1316</v>
      </c>
    </row>
    <row r="53" spans="1:12" x14ac:dyDescent="0.3">
      <c r="D53" s="6"/>
    </row>
    <row r="54" spans="1:12" ht="27.6" x14ac:dyDescent="0.3">
      <c r="A54" s="5" t="s">
        <v>1318</v>
      </c>
      <c r="B54" s="27" t="s">
        <v>1325</v>
      </c>
      <c r="C54" s="5" t="s">
        <v>1322</v>
      </c>
      <c r="D54" s="21" t="s">
        <v>0</v>
      </c>
      <c r="E54" s="21" t="s">
        <v>1319</v>
      </c>
      <c r="F54" s="5" t="s">
        <v>1</v>
      </c>
      <c r="G54" s="5" t="s">
        <v>2</v>
      </c>
      <c r="H54" s="28" t="s">
        <v>1326</v>
      </c>
      <c r="I54" s="21" t="s">
        <v>1320</v>
      </c>
      <c r="J54" s="4" t="s">
        <v>1309</v>
      </c>
      <c r="K54" s="21" t="s">
        <v>3</v>
      </c>
    </row>
    <row r="55" spans="1:12" x14ac:dyDescent="0.3">
      <c r="A55" s="15"/>
      <c r="B55" s="15"/>
      <c r="C55" s="15"/>
      <c r="D55" s="11"/>
      <c r="E55" s="11"/>
      <c r="F55" s="15"/>
      <c r="G55" s="15"/>
      <c r="H55" s="15"/>
      <c r="I55" s="11"/>
      <c r="J55" s="15"/>
      <c r="K55" s="15"/>
      <c r="L55" s="19"/>
    </row>
    <row r="56" spans="1:12" x14ac:dyDescent="0.3">
      <c r="A56" s="23">
        <v>1</v>
      </c>
      <c r="B56" s="24">
        <v>48883</v>
      </c>
      <c r="C56" s="25">
        <v>1927</v>
      </c>
      <c r="D56" s="22" t="s">
        <v>1175</v>
      </c>
      <c r="E56" s="22" t="s">
        <v>7</v>
      </c>
      <c r="F56" s="24">
        <v>37943</v>
      </c>
      <c r="G56" s="24">
        <v>50709</v>
      </c>
      <c r="H56" s="25">
        <v>194210</v>
      </c>
      <c r="I56" s="22" t="s">
        <v>70</v>
      </c>
      <c r="J56" s="26" t="str" cm="1">
        <f t="array" ref="J56">IF(OR(I56={"Maine","New Hampshire","Vermont","Massachusetts","Rhode Island","Connecticut"}),"NEB",IF(OR(I56={"New York","Pennsylvania","West Virginia","Virginia","Maryland","Delaware","New Jersey"}),"MAB",IF(OR(I56={"North Dakota","South Dakota","Minnesota","Wisconsin","Nebraska","Kansas","Missouri","Iowa","Illinois","Indiana","Michigan","Ohio"}),"MWB",IF(OR(I56={"Kentucky","Texas","Oklahoma","Arkansas","Louisiana","Mississippi","Tennessee","Alabama","Georgia","North Carolina","South Carolina","Florida","Puerto Rico"}),"SB",IF(OR(I56={"Washington","Oregon","Idaho","Montana","Wyoming","Alaska","Hawaii"}),"NWB",IF(OR(I56={"California","Nevada","Utah","Arizona","Colorado","New Mexico"}),"WB",""))))))</f>
        <v>NWB</v>
      </c>
      <c r="K56" s="22" t="s">
        <v>1176</v>
      </c>
    </row>
    <row r="57" spans="1:12" x14ac:dyDescent="0.3">
      <c r="A57" s="23">
        <v>2</v>
      </c>
      <c r="B57" s="24">
        <v>48883</v>
      </c>
      <c r="C57" s="25">
        <v>659</v>
      </c>
      <c r="D57" s="22" t="s">
        <v>1268</v>
      </c>
      <c r="E57" s="22" t="s">
        <v>1269</v>
      </c>
      <c r="F57" s="24">
        <v>39780</v>
      </c>
      <c r="G57" s="24">
        <v>50709</v>
      </c>
      <c r="H57" s="25">
        <v>15200</v>
      </c>
      <c r="I57" s="22" t="s">
        <v>47</v>
      </c>
      <c r="J57" s="26" t="str" cm="1">
        <f t="array" ref="J57">IF(OR(I57={"Maine","New Hampshire","Vermont","Massachusetts","Rhode Island","Connecticut"}),"NEB",IF(OR(I57={"New York","Pennsylvania","West Virginia","Virginia","Maryland","Delaware","New Jersey"}),"MAB",IF(OR(I57={"North Dakota","South Dakota","Minnesota","Wisconsin","Nebraska","Kansas","Missouri","Iowa","Illinois","Indiana","Michigan","Ohio"}),"MWB",IF(OR(I57={"Kentucky","Texas","Oklahoma","Arkansas","Louisiana","Mississippi","Tennessee","Alabama","Georgia","North Carolina","South Carolina","Florida","Puerto Rico"}),"SB",IF(OR(I57={"Washington","Oregon","Idaho","Montana","Wyoming","Alaska","Hawaii"}),"NWB",IF(OR(I57={"California","Nevada","Utah","Arizona","Colorado","New Mexico"}),"WB",""))))))</f>
        <v>SB</v>
      </c>
      <c r="K57" s="22" t="s">
        <v>1066</v>
      </c>
    </row>
    <row r="58" spans="1:12" x14ac:dyDescent="0.3">
      <c r="A58" s="23">
        <v>3</v>
      </c>
      <c r="B58" s="24">
        <v>48913</v>
      </c>
      <c r="C58" s="25">
        <v>2899</v>
      </c>
      <c r="D58" s="22" t="s">
        <v>667</v>
      </c>
      <c r="E58" s="22" t="s">
        <v>9</v>
      </c>
      <c r="F58" s="24">
        <v>32492</v>
      </c>
      <c r="G58" s="24">
        <v>50739</v>
      </c>
      <c r="H58" s="25">
        <v>59448</v>
      </c>
      <c r="I58" s="22" t="s">
        <v>10</v>
      </c>
      <c r="J58" s="26" t="str" cm="1">
        <f t="array" ref="J58">IF(OR(I58={"Maine","New Hampshire","Vermont","Massachusetts","Rhode Island","Connecticut"}),"NEB",IF(OR(I58={"New York","Pennsylvania","West Virginia","Virginia","Maryland","Delaware","New Jersey"}),"MAB",IF(OR(I58={"North Dakota","South Dakota","Minnesota","Wisconsin","Nebraska","Kansas","Missouri","Iowa","Illinois","Indiana","Michigan","Ohio"}),"MWB",IF(OR(I58={"Kentucky","Texas","Oklahoma","Arkansas","Louisiana","Mississippi","Tennessee","Alabama","Georgia","North Carolina","South Carolina","Florida","Puerto Rico"}),"SB",IF(OR(I58={"Washington","Oregon","Idaho","Montana","Wyoming","Alaska","Hawaii"}),"NWB",IF(OR(I58={"California","Nevada","Utah","Arizona","Colorado","New Mexico"}),"WB",""))))))</f>
        <v>NWB</v>
      </c>
      <c r="K58" s="22" t="s">
        <v>668</v>
      </c>
    </row>
    <row r="59" spans="1:12" x14ac:dyDescent="0.3">
      <c r="A59" s="23">
        <v>4</v>
      </c>
      <c r="B59" s="24">
        <v>48913</v>
      </c>
      <c r="C59" s="25">
        <v>2404</v>
      </c>
      <c r="D59" s="22" t="s">
        <v>1050</v>
      </c>
      <c r="E59" s="22" t="s">
        <v>1051</v>
      </c>
      <c r="F59" s="24">
        <v>36140</v>
      </c>
      <c r="G59" s="24">
        <v>50739</v>
      </c>
      <c r="H59" s="25">
        <v>8050</v>
      </c>
      <c r="I59" s="22" t="s">
        <v>157</v>
      </c>
      <c r="J59" s="26" t="str" cm="1">
        <f t="array" ref="J59">IF(OR(I59={"Maine","New Hampshire","Vermont","Massachusetts","Rhode Island","Connecticut"}),"NEB",IF(OR(I59={"New York","Pennsylvania","West Virginia","Virginia","Maryland","Delaware","New Jersey"}),"MAB",IF(OR(I59={"North Dakota","South Dakota","Minnesota","Wisconsin","Nebraska","Kansas","Missouri","Iowa","Illinois","Indiana","Michigan","Ohio"}),"MWB",IF(OR(I59={"Kentucky","Texas","Oklahoma","Arkansas","Louisiana","Mississippi","Tennessee","Alabama","Georgia","North Carolina","South Carolina","Florida","Puerto Rico"}),"SB",IF(OR(I59={"Washington","Oregon","Idaho","Montana","Wyoming","Alaska","Hawaii"}),"NWB",IF(OR(I59={"California","Nevada","Utah","Arizona","Colorado","New Mexico"}),"WB",""))))))</f>
        <v>MWB</v>
      </c>
      <c r="K59" s="22" t="s">
        <v>1052</v>
      </c>
    </row>
    <row r="60" spans="1:12" x14ac:dyDescent="0.3">
      <c r="A60" s="23">
        <v>5</v>
      </c>
      <c r="B60" s="24">
        <v>48975</v>
      </c>
      <c r="C60" s="25">
        <v>10505</v>
      </c>
      <c r="D60" s="22" t="s">
        <v>672</v>
      </c>
      <c r="E60" s="22" t="s">
        <v>673</v>
      </c>
      <c r="F60" s="24">
        <v>32562</v>
      </c>
      <c r="G60" s="24">
        <v>50801</v>
      </c>
      <c r="H60" s="25">
        <v>90</v>
      </c>
      <c r="I60" s="22" t="s">
        <v>4</v>
      </c>
      <c r="J60" s="26" t="str" cm="1">
        <f t="array" ref="J60">IF(OR(I60={"Maine","New Hampshire","Vermont","Massachusetts","Rhode Island","Connecticut"}),"NEB",IF(OR(I60={"New York","Pennsylvania","West Virginia","Virginia","Maryland","Delaware","New Jersey"}),"MAB",IF(OR(I60={"North Dakota","South Dakota","Minnesota","Wisconsin","Nebraska","Kansas","Missouri","Iowa","Illinois","Indiana","Michigan","Ohio"}),"MWB",IF(OR(I60={"Kentucky","Texas","Oklahoma","Arkansas","Louisiana","Mississippi","Tennessee","Alabama","Georgia","North Carolina","South Carolina","Florida","Puerto Rico"}),"SB",IF(OR(I60={"Washington","Oregon","Idaho","Montana","Wyoming","Alaska","Hawaii"}),"NWB",IF(OR(I60={"California","Nevada","Utah","Arizona","Colorado","New Mexico"}),"WB",""))))))</f>
        <v>WB</v>
      </c>
      <c r="K60" s="22" t="s">
        <v>674</v>
      </c>
    </row>
    <row r="61" spans="1:12" x14ac:dyDescent="0.3">
      <c r="A61" s="23">
        <v>6</v>
      </c>
      <c r="B61" s="24">
        <v>48975</v>
      </c>
      <c r="C61" s="25">
        <v>11475</v>
      </c>
      <c r="D61" s="22" t="s">
        <v>1272</v>
      </c>
      <c r="E61" s="22" t="s">
        <v>152</v>
      </c>
      <c r="F61" s="24">
        <v>39869</v>
      </c>
      <c r="G61" s="24">
        <v>50801</v>
      </c>
      <c r="H61" s="25">
        <v>2251</v>
      </c>
      <c r="I61" s="22" t="s">
        <v>125</v>
      </c>
      <c r="J61" s="26" t="str" cm="1">
        <f t="array" ref="J61">IF(OR(I61={"Maine","New Hampshire","Vermont","Massachusetts","Rhode Island","Connecticut"}),"NEB",IF(OR(I61={"New York","Pennsylvania","West Virginia","Virginia","Maryland","Delaware","New Jersey"}),"MAB",IF(OR(I61={"North Dakota","South Dakota","Minnesota","Wisconsin","Nebraska","Kansas","Missouri","Iowa","Illinois","Indiana","Michigan","Ohio"}),"MWB",IF(OR(I61={"Kentucky","Texas","Oklahoma","Arkansas","Louisiana","Mississippi","Tennessee","Alabama","Georgia","North Carolina","South Carolina","Florida","Puerto Rico"}),"SB",IF(OR(I61={"Washington","Oregon","Idaho","Montana","Wyoming","Alaska","Hawaii"}),"NWB",IF(OR(I61={"California","Nevada","Utah","Arizona","Colorado","New Mexico"}),"WB",""))))))</f>
        <v>MAB</v>
      </c>
      <c r="K61" s="22" t="s">
        <v>1273</v>
      </c>
    </row>
    <row r="62" spans="1:12" x14ac:dyDescent="0.3">
      <c r="A62" s="23">
        <v>7</v>
      </c>
      <c r="B62" s="24">
        <v>48975</v>
      </c>
      <c r="C62" s="25">
        <v>178</v>
      </c>
      <c r="D62" s="22" t="s">
        <v>1274</v>
      </c>
      <c r="E62" s="22" t="s">
        <v>1275</v>
      </c>
      <c r="F62" s="24">
        <v>39869</v>
      </c>
      <c r="G62" s="24">
        <v>50801</v>
      </c>
      <c r="H62" s="25">
        <v>11475</v>
      </c>
      <c r="I62" s="22" t="s">
        <v>4</v>
      </c>
      <c r="J62" s="26" t="str" cm="1">
        <f t="array" ref="J62">IF(OR(I62={"Maine","New Hampshire","Vermont","Massachusetts","Rhode Island","Connecticut"}),"NEB",IF(OR(I62={"New York","Pennsylvania","West Virginia","Virginia","Maryland","Delaware","New Jersey"}),"MAB",IF(OR(I62={"North Dakota","South Dakota","Minnesota","Wisconsin","Nebraska","Kansas","Missouri","Iowa","Illinois","Indiana","Michigan","Ohio"}),"MWB",IF(OR(I62={"Kentucky","Texas","Oklahoma","Arkansas","Louisiana","Mississippi","Tennessee","Alabama","Georgia","North Carolina","South Carolina","Florida","Puerto Rico"}),"SB",IF(OR(I62={"Washington","Oregon","Idaho","Montana","Wyoming","Alaska","Hawaii"}),"NWB",IF(OR(I62={"California","Nevada","Utah","Arizona","Colorado","New Mexico"}),"WB",""))))))</f>
        <v>WB</v>
      </c>
      <c r="K62" s="22" t="s">
        <v>257</v>
      </c>
    </row>
    <row r="63" spans="1:12" x14ac:dyDescent="0.3">
      <c r="A63" s="23">
        <v>8</v>
      </c>
      <c r="B63" s="24">
        <v>48975</v>
      </c>
      <c r="C63" s="25">
        <v>11478</v>
      </c>
      <c r="D63" s="22" t="s">
        <v>1276</v>
      </c>
      <c r="E63" s="22" t="s">
        <v>152</v>
      </c>
      <c r="F63" s="24">
        <v>39870</v>
      </c>
      <c r="G63" s="24">
        <v>50801</v>
      </c>
      <c r="H63" s="25">
        <v>2200</v>
      </c>
      <c r="I63" s="22" t="s">
        <v>131</v>
      </c>
      <c r="J63" s="26" t="str" cm="1">
        <f t="array" ref="J63">IF(OR(I63={"Maine","New Hampshire","Vermont","Massachusetts","Rhode Island","Connecticut"}),"NEB",IF(OR(I63={"New York","Pennsylvania","West Virginia","Virginia","Maryland","Delaware","New Jersey"}),"MAB",IF(OR(I63={"North Dakota","South Dakota","Minnesota","Wisconsin","Nebraska","Kansas","Missouri","Iowa","Illinois","Indiana","Michigan","Ohio"}),"MWB",IF(OR(I63={"Kentucky","Texas","Oklahoma","Arkansas","Louisiana","Mississippi","Tennessee","Alabama","Georgia","North Carolina","South Carolina","Florida","Puerto Rico"}),"SB",IF(OR(I63={"Washington","Oregon","Idaho","Montana","Wyoming","Alaska","Hawaii"}),"NWB",IF(OR(I63={"California","Nevada","Utah","Arizona","Colorado","New Mexico"}),"WB",""))))))</f>
        <v>NEB</v>
      </c>
      <c r="K63" s="22" t="s">
        <v>1277</v>
      </c>
    </row>
    <row r="64" spans="1:12" x14ac:dyDescent="0.3">
      <c r="A64" s="23">
        <v>9</v>
      </c>
      <c r="B64" s="24">
        <v>49003</v>
      </c>
      <c r="C64" s="25">
        <v>4656</v>
      </c>
      <c r="D64" s="22" t="s">
        <v>675</v>
      </c>
      <c r="E64" s="22" t="s">
        <v>97</v>
      </c>
      <c r="F64" s="24">
        <v>32594</v>
      </c>
      <c r="G64" s="24">
        <v>50829</v>
      </c>
      <c r="H64" s="25">
        <v>15000</v>
      </c>
      <c r="I64" s="22" t="s">
        <v>10</v>
      </c>
      <c r="J64" s="26" t="str" cm="1">
        <f t="array" ref="J64">IF(OR(I64={"Maine","New Hampshire","Vermont","Massachusetts","Rhode Island","Connecticut"}),"NEB",IF(OR(I64={"New York","Pennsylvania","West Virginia","Virginia","Maryland","Delaware","New Jersey"}),"MAB",IF(OR(I64={"North Dakota","South Dakota","Minnesota","Wisconsin","Nebraska","Kansas","Missouri","Iowa","Illinois","Indiana","Michigan","Ohio"}),"MWB",IF(OR(I64={"Kentucky","Texas","Oklahoma","Arkansas","Louisiana","Mississippi","Tennessee","Alabama","Georgia","North Carolina","South Carolina","Florida","Puerto Rico"}),"SB",IF(OR(I64={"Washington","Oregon","Idaho","Montana","Wyoming","Alaska","Hawaii"}),"NWB",IF(OR(I64={"California","Nevada","Utah","Arizona","Colorado","New Mexico"}),"WB",""))))))</f>
        <v>NWB</v>
      </c>
      <c r="K64" s="22" t="s">
        <v>676</v>
      </c>
    </row>
    <row r="65" spans="1:11" x14ac:dyDescent="0.3">
      <c r="A65" s="23">
        <v>10</v>
      </c>
      <c r="B65" s="24">
        <v>49003</v>
      </c>
      <c r="C65" s="25">
        <v>2237</v>
      </c>
      <c r="D65" s="22" t="s">
        <v>1261</v>
      </c>
      <c r="E65" s="22" t="s">
        <v>46</v>
      </c>
      <c r="F65" s="24">
        <v>39590</v>
      </c>
      <c r="G65" s="24">
        <v>50829</v>
      </c>
      <c r="H65" s="25">
        <v>16800</v>
      </c>
      <c r="I65" s="22" t="s">
        <v>47</v>
      </c>
      <c r="J65" s="26" t="str" cm="1">
        <f t="array" ref="J65">IF(OR(I65={"Maine","New Hampshire","Vermont","Massachusetts","Rhode Island","Connecticut"}),"NEB",IF(OR(I65={"New York","Pennsylvania","West Virginia","Virginia","Maryland","Delaware","New Jersey"}),"MAB",IF(OR(I65={"North Dakota","South Dakota","Minnesota","Wisconsin","Nebraska","Kansas","Missouri","Iowa","Illinois","Indiana","Michigan","Ohio"}),"MWB",IF(OR(I65={"Kentucky","Texas","Oklahoma","Arkansas","Louisiana","Mississippi","Tennessee","Alabama","Georgia","North Carolina","South Carolina","Florida","Puerto Rico"}),"SB",IF(OR(I65={"Washington","Oregon","Idaho","Montana","Wyoming","Alaska","Hawaii"}),"NWB",IF(OR(I65={"California","Nevada","Utah","Arizona","Colorado","New Mexico"}),"WB",""))))))</f>
        <v>SB</v>
      </c>
      <c r="K65" s="22" t="s">
        <v>785</v>
      </c>
    </row>
    <row r="66" spans="1:11" x14ac:dyDescent="0.3">
      <c r="A66" s="23">
        <v>11</v>
      </c>
      <c r="B66" s="24">
        <v>49034</v>
      </c>
      <c r="C66" s="25">
        <v>9482</v>
      </c>
      <c r="D66" s="22" t="s">
        <v>678</v>
      </c>
      <c r="E66" s="22" t="s">
        <v>679</v>
      </c>
      <c r="F66" s="24">
        <v>32619</v>
      </c>
      <c r="G66" s="24">
        <v>50860</v>
      </c>
      <c r="H66" s="25">
        <v>500</v>
      </c>
      <c r="I66" s="22" t="s">
        <v>82</v>
      </c>
      <c r="J66" s="26" t="str" cm="1">
        <f t="array" ref="J66">IF(OR(I66={"Maine","New Hampshire","Vermont","Massachusetts","Rhode Island","Connecticut"}),"NEB",IF(OR(I66={"New York","Pennsylvania","West Virginia","Virginia","Maryland","Delaware","New Jersey"}),"MAB",IF(OR(I66={"North Dakota","South Dakota","Minnesota","Wisconsin","Nebraska","Kansas","Missouri","Iowa","Illinois","Indiana","Michigan","Ohio"}),"MWB",IF(OR(I66={"Kentucky","Texas","Oklahoma","Arkansas","Louisiana","Mississippi","Tennessee","Alabama","Georgia","North Carolina","South Carolina","Florida","Puerto Rico"}),"SB",IF(OR(I66={"Washington","Oregon","Idaho","Montana","Wyoming","Alaska","Hawaii"}),"NWB",IF(OR(I66={"California","Nevada","Utah","Arizona","Colorado","New Mexico"}),"WB",""))))))</f>
        <v>NWB</v>
      </c>
      <c r="K66" s="22" t="s">
        <v>680</v>
      </c>
    </row>
    <row r="67" spans="1:11" x14ac:dyDescent="0.3">
      <c r="A67" s="23">
        <v>12</v>
      </c>
      <c r="B67" s="24">
        <v>49034</v>
      </c>
      <c r="C67" s="25">
        <v>2210</v>
      </c>
      <c r="D67" s="22" t="s">
        <v>1281</v>
      </c>
      <c r="E67" s="22" t="s">
        <v>813</v>
      </c>
      <c r="F67" s="24">
        <v>40162</v>
      </c>
      <c r="G67" s="24">
        <v>50860</v>
      </c>
      <c r="H67" s="25">
        <v>636000</v>
      </c>
      <c r="I67" s="22" t="s">
        <v>43</v>
      </c>
      <c r="J67" s="26" t="str" cm="1">
        <f t="array" ref="J67">IF(OR(I67={"Maine","New Hampshire","Vermont","Massachusetts","Rhode Island","Connecticut"}),"NEB",IF(OR(I67={"New York","Pennsylvania","West Virginia","Virginia","Maryland","Delaware","New Jersey"}),"MAB",IF(OR(I67={"North Dakota","South Dakota","Minnesota","Wisconsin","Nebraska","Kansas","Missouri","Iowa","Illinois","Indiana","Michigan","Ohio"}),"MWB",IF(OR(I67={"Kentucky","Texas","Oklahoma","Arkansas","Louisiana","Mississippi","Tennessee","Alabama","Georgia","North Carolina","South Carolina","Florida","Puerto Rico"}),"SB",IF(OR(I67={"Washington","Oregon","Idaho","Montana","Wyoming","Alaska","Hawaii"}),"NWB",IF(OR(I67={"California","Nevada","Utah","Arizona","Colorado","New Mexico"}),"WB",""))))))</f>
        <v>MAB</v>
      </c>
      <c r="K67" s="22" t="s">
        <v>814</v>
      </c>
    </row>
    <row r="68" spans="1:11" x14ac:dyDescent="0.3">
      <c r="A68" s="23">
        <v>13</v>
      </c>
      <c r="B68" s="24">
        <v>49064</v>
      </c>
      <c r="C68" s="25">
        <v>9967</v>
      </c>
      <c r="D68" s="22" t="s">
        <v>683</v>
      </c>
      <c r="E68" s="22" t="s">
        <v>684</v>
      </c>
      <c r="F68" s="24">
        <v>32653</v>
      </c>
      <c r="G68" s="24">
        <v>50890</v>
      </c>
      <c r="H68" s="25">
        <v>945</v>
      </c>
      <c r="I68" s="22" t="s">
        <v>10</v>
      </c>
      <c r="J68" s="26" t="str" cm="1">
        <f t="array" ref="J68">IF(OR(I68={"Maine","New Hampshire","Vermont","Massachusetts","Rhode Island","Connecticut"}),"NEB",IF(OR(I68={"New York","Pennsylvania","West Virginia","Virginia","Maryland","Delaware","New Jersey"}),"MAB",IF(OR(I68={"North Dakota","South Dakota","Minnesota","Wisconsin","Nebraska","Kansas","Missouri","Iowa","Illinois","Indiana","Michigan","Ohio"}),"MWB",IF(OR(I68={"Kentucky","Texas","Oklahoma","Arkansas","Louisiana","Mississippi","Tennessee","Alabama","Georgia","North Carolina","South Carolina","Florida","Puerto Rico"}),"SB",IF(OR(I68={"Washington","Oregon","Idaho","Montana","Wyoming","Alaska","Hawaii"}),"NWB",IF(OR(I68={"California","Nevada","Utah","Arizona","Colorado","New Mexico"}),"WB",""))))))</f>
        <v>NWB</v>
      </c>
      <c r="K68" s="22" t="s">
        <v>685</v>
      </c>
    </row>
    <row r="69" spans="1:11" x14ac:dyDescent="0.3">
      <c r="A69" s="23">
        <v>14</v>
      </c>
      <c r="B69" s="24">
        <v>49156</v>
      </c>
      <c r="C69" s="25">
        <v>7528</v>
      </c>
      <c r="D69" s="22" t="s">
        <v>1270</v>
      </c>
      <c r="E69" s="22" t="s">
        <v>1271</v>
      </c>
      <c r="F69" s="24">
        <v>39829</v>
      </c>
      <c r="G69" s="24">
        <v>50982</v>
      </c>
      <c r="H69" s="25">
        <v>1100</v>
      </c>
      <c r="I69" s="22" t="s">
        <v>76</v>
      </c>
      <c r="J69" s="26" t="str" cm="1">
        <f t="array" ref="J69">IF(OR(I69={"Maine","New Hampshire","Vermont","Massachusetts","Rhode Island","Connecticut"}),"NEB",IF(OR(I69={"New York","Pennsylvania","West Virginia","Virginia","Maryland","Delaware","New Jersey"}),"MAB",IF(OR(I69={"North Dakota","South Dakota","Minnesota","Wisconsin","Nebraska","Kansas","Missouri","Iowa","Illinois","Indiana","Michigan","Ohio"}),"MWB",IF(OR(I69={"Kentucky","Texas","Oklahoma","Arkansas","Louisiana","Mississippi","Tennessee","Alabama","Georgia","North Carolina","South Carolina","Florida","Puerto Rico"}),"SB",IF(OR(I69={"Washington","Oregon","Idaho","Montana","Wyoming","Alaska","Hawaii"}),"NWB",IF(OR(I69={"California","Nevada","Utah","Arizona","Colorado","New Mexico"}),"WB",""))))))</f>
        <v>NEB</v>
      </c>
      <c r="K69" s="22" t="s">
        <v>23</v>
      </c>
    </row>
    <row r="70" spans="1:11" x14ac:dyDescent="0.3">
      <c r="A70" s="23">
        <v>15</v>
      </c>
      <c r="B70" s="24">
        <v>49187</v>
      </c>
      <c r="C70" s="25">
        <v>5264</v>
      </c>
      <c r="D70" s="22" t="s">
        <v>687</v>
      </c>
      <c r="E70" s="22" t="s">
        <v>688</v>
      </c>
      <c r="F70" s="24">
        <v>32766</v>
      </c>
      <c r="G70" s="24">
        <v>51013</v>
      </c>
      <c r="H70" s="25">
        <v>12000</v>
      </c>
      <c r="I70" s="22" t="s">
        <v>70</v>
      </c>
      <c r="J70" s="26" t="str" cm="1">
        <f t="array" ref="J70">IF(OR(I70={"Maine","New Hampshire","Vermont","Massachusetts","Rhode Island","Connecticut"}),"NEB",IF(OR(I70={"New York","Pennsylvania","West Virginia","Virginia","Maryland","Delaware","New Jersey"}),"MAB",IF(OR(I70={"North Dakota","South Dakota","Minnesota","Wisconsin","Nebraska","Kansas","Missouri","Iowa","Illinois","Indiana","Michigan","Ohio"}),"MWB",IF(OR(I70={"Kentucky","Texas","Oklahoma","Arkansas","Louisiana","Mississippi","Tennessee","Alabama","Georgia","North Carolina","South Carolina","Florida","Puerto Rico"}),"SB",IF(OR(I70={"Washington","Oregon","Idaho","Montana","Wyoming","Alaska","Hawaii"}),"NWB",IF(OR(I70={"California","Nevada","Utah","Arizona","Colorado","New Mexico"}),"WB",""))))))</f>
        <v>NWB</v>
      </c>
      <c r="K70" s="22" t="s">
        <v>689</v>
      </c>
    </row>
    <row r="71" spans="1:11" x14ac:dyDescent="0.3">
      <c r="A71" s="23">
        <v>16</v>
      </c>
      <c r="B71" s="24">
        <v>49187</v>
      </c>
      <c r="C71" s="25">
        <v>6939</v>
      </c>
      <c r="D71" s="22" t="s">
        <v>690</v>
      </c>
      <c r="E71" s="22" t="s">
        <v>37</v>
      </c>
      <c r="F71" s="24">
        <v>32778</v>
      </c>
      <c r="G71" s="24">
        <v>51013</v>
      </c>
      <c r="H71" s="25">
        <v>42000</v>
      </c>
      <c r="I71" s="22" t="s">
        <v>691</v>
      </c>
      <c r="J71" s="26" t="str" cm="1">
        <f t="array" ref="J71">IF(OR(I71={"Maine","New Hampshire","Vermont","Massachusetts","Rhode Island","Connecticut"}),"NEB",IF(OR(I71={"New York","Pennsylvania","West Virginia","Virginia","Maryland","Delaware","New Jersey"}),"MAB",IF(OR(I71={"North Dakota","South Dakota","Minnesota","Wisconsin","Nebraska","Kansas","Missouri","Iowa","Illinois","Indiana","Michigan","Ohio"}),"MWB",IF(OR(I71={"Kentucky","Texas","Oklahoma","Arkansas","Louisiana","Mississippi","Tennessee","Alabama","Georgia","North Carolina","South Carolina","Florida","Puerto Rico"}),"SB",IF(OR(I71={"Washington","Oregon","Idaho","Montana","Wyoming","Alaska","Hawaii"}),"NWB",IF(OR(I71={"California","Nevada","Utah","Arizona","Colorado","New Mexico"}),"WB",""))))))</f>
        <v>MAB</v>
      </c>
      <c r="K71" s="22" t="s">
        <v>34</v>
      </c>
    </row>
    <row r="72" spans="1:11" x14ac:dyDescent="0.3">
      <c r="A72" s="23">
        <v>17</v>
      </c>
      <c r="B72" s="24">
        <v>49187</v>
      </c>
      <c r="C72" s="25">
        <v>6902</v>
      </c>
      <c r="D72" s="22" t="s">
        <v>692</v>
      </c>
      <c r="E72" s="22" t="s">
        <v>37</v>
      </c>
      <c r="F72" s="24">
        <v>32778</v>
      </c>
      <c r="G72" s="24">
        <v>51013</v>
      </c>
      <c r="H72" s="25">
        <v>42696</v>
      </c>
      <c r="I72" s="22" t="s">
        <v>33</v>
      </c>
      <c r="J72" s="26" t="str" cm="1">
        <f t="array" ref="J72">IF(OR(I72={"Maine","New Hampshire","Vermont","Massachusetts","Rhode Island","Connecticut"}),"NEB",IF(OR(I72={"New York","Pennsylvania","West Virginia","Virginia","Maryland","Delaware","New Jersey"}),"MAB",IF(OR(I72={"North Dakota","South Dakota","Minnesota","Wisconsin","Nebraska","Kansas","Missouri","Iowa","Illinois","Indiana","Michigan","Ohio"}),"MWB",IF(OR(I72={"Kentucky","Texas","Oklahoma","Arkansas","Louisiana","Mississippi","Tennessee","Alabama","Georgia","North Carolina","South Carolina","Florida","Puerto Rico"}),"SB",IF(OR(I72={"Washington","Oregon","Idaho","Montana","Wyoming","Alaska","Hawaii"}),"NWB",IF(OR(I72={"California","Nevada","Utah","Arizona","Colorado","New Mexico"}),"WB",""))))))</f>
        <v>MWB</v>
      </c>
      <c r="K72" s="22" t="s">
        <v>34</v>
      </c>
    </row>
    <row r="73" spans="1:11" x14ac:dyDescent="0.3">
      <c r="A73" s="23">
        <v>18</v>
      </c>
      <c r="B73" s="24">
        <v>49187</v>
      </c>
      <c r="C73" s="25">
        <v>2004</v>
      </c>
      <c r="D73" s="22" t="s">
        <v>1064</v>
      </c>
      <c r="E73" s="22" t="s">
        <v>711</v>
      </c>
      <c r="F73" s="24">
        <v>36392</v>
      </c>
      <c r="G73" s="24">
        <v>51013</v>
      </c>
      <c r="H73" s="25">
        <v>42705</v>
      </c>
      <c r="I73" s="22" t="s">
        <v>22</v>
      </c>
      <c r="J73" s="26" t="str" cm="1">
        <f t="array" ref="J73">IF(OR(I73={"Maine","New Hampshire","Vermont","Massachusetts","Rhode Island","Connecticut"}),"NEB",IF(OR(I73={"New York","Pennsylvania","West Virginia","Virginia","Maryland","Delaware","New Jersey"}),"MAB",IF(OR(I73={"North Dakota","South Dakota","Minnesota","Wisconsin","Nebraska","Kansas","Missouri","Iowa","Illinois","Indiana","Michigan","Ohio"}),"MWB",IF(OR(I73={"Kentucky","Texas","Oklahoma","Arkansas","Louisiana","Mississippi","Tennessee","Alabama","Georgia","North Carolina","South Carolina","Florida","Puerto Rico"}),"SB",IF(OR(I73={"Washington","Oregon","Idaho","Montana","Wyoming","Alaska","Hawaii"}),"NWB",IF(OR(I73={"California","Nevada","Utah","Arizona","Colorado","New Mexico"}),"WB",""))))))</f>
        <v>NEB</v>
      </c>
      <c r="K73" s="22" t="s">
        <v>23</v>
      </c>
    </row>
    <row r="74" spans="1:11" x14ac:dyDescent="0.3">
      <c r="A74" s="23">
        <v>19</v>
      </c>
      <c r="B74" s="24">
        <v>49187</v>
      </c>
      <c r="C74" s="25">
        <v>11574</v>
      </c>
      <c r="D74" s="22" t="s">
        <v>1065</v>
      </c>
      <c r="E74" s="22" t="s">
        <v>775</v>
      </c>
      <c r="F74" s="24">
        <v>36432</v>
      </c>
      <c r="G74" s="24">
        <v>51013</v>
      </c>
      <c r="H74" s="25">
        <v>800</v>
      </c>
      <c r="I74" s="22" t="s">
        <v>166</v>
      </c>
      <c r="J74" s="26" t="str" cm="1">
        <f t="array" ref="J74">IF(OR(I74={"Maine","New Hampshire","Vermont","Massachusetts","Rhode Island","Connecticut"}),"NEB",IF(OR(I74={"New York","Pennsylvania","West Virginia","Virginia","Maryland","Delaware","New Jersey"}),"MAB",IF(OR(I74={"North Dakota","South Dakota","Minnesota","Wisconsin","Nebraska","Kansas","Missouri","Iowa","Illinois","Indiana","Michigan","Ohio"}),"MWB",IF(OR(I74={"Kentucky","Texas","Oklahoma","Arkansas","Louisiana","Mississippi","Tennessee","Alabama","Georgia","North Carolina","South Carolina","Florida","Puerto Rico"}),"SB",IF(OR(I74={"Washington","Oregon","Idaho","Montana","Wyoming","Alaska","Hawaii"}),"NWB",IF(OR(I74={"California","Nevada","Utah","Arizona","Colorado","New Mexico"}),"WB",""))))))</f>
        <v>NEB</v>
      </c>
      <c r="K74" s="22" t="s">
        <v>776</v>
      </c>
    </row>
    <row r="75" spans="1:11" x14ac:dyDescent="0.3">
      <c r="A75" s="23">
        <v>20</v>
      </c>
      <c r="B75" s="24">
        <v>49187</v>
      </c>
      <c r="C75" s="25">
        <v>7758</v>
      </c>
      <c r="D75" s="22" t="s">
        <v>1244</v>
      </c>
      <c r="E75" s="22" t="s">
        <v>711</v>
      </c>
      <c r="F75" s="24">
        <v>38944</v>
      </c>
      <c r="G75" s="24">
        <v>51013</v>
      </c>
      <c r="H75" s="25">
        <v>750</v>
      </c>
      <c r="I75" s="22" t="s">
        <v>22</v>
      </c>
      <c r="J75" s="26" t="str" cm="1">
        <f t="array" ref="J75">IF(OR(I75={"Maine","New Hampshire","Vermont","Massachusetts","Rhode Island","Connecticut"}),"NEB",IF(OR(I75={"New York","Pennsylvania","West Virginia","Virginia","Maryland","Delaware","New Jersey"}),"MAB",IF(OR(I75={"North Dakota","South Dakota","Minnesota","Wisconsin","Nebraska","Kansas","Missouri","Iowa","Illinois","Indiana","Michigan","Ohio"}),"MWB",IF(OR(I75={"Kentucky","Texas","Oklahoma","Arkansas","Louisiana","Mississippi","Tennessee","Alabama","Georgia","North Carolina","South Carolina","Florida","Puerto Rico"}),"SB",IF(OR(I75={"Washington","Oregon","Idaho","Montana","Wyoming","Alaska","Hawaii"}),"NWB",IF(OR(I75={"California","Nevada","Utah","Arizona","Colorado","New Mexico"}),"WB",""))))))</f>
        <v>NEB</v>
      </c>
      <c r="K75" s="22" t="s">
        <v>1245</v>
      </c>
    </row>
    <row r="77" spans="1:11" x14ac:dyDescent="0.3">
      <c r="D77" s="1" t="s">
        <v>1323</v>
      </c>
    </row>
  </sheetData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1E56A-E9EE-4799-9A55-A51652978AC5}">
  <sheetPr>
    <tabColor rgb="FFFFFF00"/>
  </sheetPr>
  <dimension ref="A1:K107"/>
  <sheetViews>
    <sheetView topLeftCell="A82" workbookViewId="0">
      <selection activeCell="G77" sqref="G77"/>
    </sheetView>
  </sheetViews>
  <sheetFormatPr defaultColWidth="9.109375" defaultRowHeight="13.8" x14ac:dyDescent="0.3"/>
  <cols>
    <col min="1" max="1" width="9.109375" style="22"/>
    <col min="2" max="2" width="12.88671875" style="24" customWidth="1"/>
    <col min="3" max="3" width="16.5546875" style="23" customWidth="1"/>
    <col min="4" max="4" width="32" style="22" customWidth="1"/>
    <col min="5" max="5" width="36" style="22" bestFit="1" customWidth="1"/>
    <col min="6" max="6" width="15.5546875" style="23" bestFit="1" customWidth="1"/>
    <col min="7" max="7" width="17" style="23" bestFit="1" customWidth="1"/>
    <col min="8" max="8" width="11.77734375" style="23" bestFit="1" customWidth="1"/>
    <col min="9" max="9" width="15.109375" style="23" bestFit="1" customWidth="1"/>
    <col min="10" max="10" width="12.44140625" style="23" customWidth="1"/>
    <col min="11" max="11" width="32" style="22" bestFit="1" customWidth="1"/>
    <col min="12" max="16384" width="9.109375" style="22"/>
  </cols>
  <sheetData>
    <row r="1" spans="1:11" ht="27.6" x14ac:dyDescent="0.3">
      <c r="A1" s="5" t="s">
        <v>1318</v>
      </c>
      <c r="B1" s="5" t="s">
        <v>1317</v>
      </c>
      <c r="C1" s="5" t="s">
        <v>1322</v>
      </c>
      <c r="D1" s="21" t="s">
        <v>0</v>
      </c>
      <c r="E1" s="21" t="s">
        <v>1319</v>
      </c>
      <c r="F1" s="5" t="s">
        <v>1</v>
      </c>
      <c r="G1" s="5" t="s">
        <v>2</v>
      </c>
      <c r="H1" s="28" t="s">
        <v>1326</v>
      </c>
      <c r="I1" s="5" t="s">
        <v>1320</v>
      </c>
      <c r="J1" s="4" t="s">
        <v>1309</v>
      </c>
      <c r="K1" s="21" t="s">
        <v>3</v>
      </c>
    </row>
    <row r="2" spans="1:11" x14ac:dyDescent="0.3">
      <c r="A2" s="15"/>
      <c r="B2" s="15"/>
      <c r="C2" s="15"/>
      <c r="D2" s="11"/>
      <c r="E2" s="11"/>
      <c r="F2" s="15"/>
      <c r="G2" s="15"/>
      <c r="H2" s="15"/>
      <c r="I2" s="15"/>
      <c r="J2" s="15"/>
      <c r="K2" s="11"/>
    </row>
    <row r="3" spans="1:11" x14ac:dyDescent="0.3">
      <c r="A3" s="23">
        <v>1</v>
      </c>
      <c r="B3" s="24">
        <v>49248</v>
      </c>
      <c r="C3" s="25">
        <v>2671</v>
      </c>
      <c r="D3" s="22" t="s">
        <v>1024</v>
      </c>
      <c r="E3" s="22" t="s">
        <v>1025</v>
      </c>
      <c r="F3" s="24">
        <v>35759</v>
      </c>
      <c r="G3" s="24">
        <v>49979</v>
      </c>
      <c r="H3" s="25">
        <v>0</v>
      </c>
      <c r="I3" s="23" t="s">
        <v>20</v>
      </c>
      <c r="J3" s="26" t="str" cm="1">
        <f t="array" ref="J3">IF(OR(I3={"Maine","New Hampshire","Vermont","Massachusetts","Rhode Island","Connecticut"}),"NEB",IF(OR(I3={"New York","Pennsylvania","West Virginia","Virginia","Maryland","Delaware","New Jersey"}),"MAB",IF(OR(I3={"North Dakota","South Dakota","Minnesota","Wisconsin","Nebraska","Kansas","Missouri","Iowa","Illinois","Indiana","Michigan","Ohio"}),"MWB",IF(OR(I3={"Kentucky","Texas","Oklahoma","Arkansas","Louisiana","Mississippi","Tennessee","Alabama","Georgia","North Carolina","South Carolina","Florida","Puerto Rico"}),"SB",IF(OR(I3={"Washington","Oregon","Idaho","Montana","Wyoming","Alaska","Hawaii"}),"NWB",IF(OR(I3={"California","Nevada","Utah","Arizona","Colorado","New Mexico"}),"WB",""))))))</f>
        <v>NEB</v>
      </c>
      <c r="K3" s="22" t="s">
        <v>111</v>
      </c>
    </row>
    <row r="4" spans="1:11" x14ac:dyDescent="0.3">
      <c r="A4" s="23">
        <v>2</v>
      </c>
      <c r="B4" s="24">
        <v>49248</v>
      </c>
      <c r="C4" s="25">
        <v>2325</v>
      </c>
      <c r="D4" s="22" t="s">
        <v>410</v>
      </c>
      <c r="E4" s="22" t="s">
        <v>66</v>
      </c>
      <c r="F4" s="24">
        <v>35759</v>
      </c>
      <c r="G4" s="24">
        <v>49979</v>
      </c>
      <c r="H4" s="25">
        <v>15980</v>
      </c>
      <c r="I4" s="23" t="s">
        <v>20</v>
      </c>
      <c r="J4" s="26" t="str" cm="1">
        <f t="array" ref="J4">IF(OR(I4={"Maine","New Hampshire","Vermont","Massachusetts","Rhode Island","Connecticut"}),"NEB",IF(OR(I4={"New York","Pennsylvania","West Virginia","Virginia","Maryland","Delaware","New Jersey"}),"MAB",IF(OR(I4={"North Dakota","South Dakota","Minnesota","Wisconsin","Nebraska","Kansas","Missouri","Iowa","Illinois","Indiana","Michigan","Ohio"}),"MWB",IF(OR(I4={"Kentucky","Texas","Oklahoma","Arkansas","Louisiana","Mississippi","Tennessee","Alabama","Georgia","North Carolina","South Carolina","Florida","Puerto Rico"}),"SB",IF(OR(I4={"Washington","Oregon","Idaho","Montana","Wyoming","Alaska","Hawaii"}),"NWB",IF(OR(I4={"California","Nevada","Utah","Arizona","Colorado","New Mexico"}),"WB",""))))))</f>
        <v>NEB</v>
      </c>
      <c r="K4" s="22" t="s">
        <v>111</v>
      </c>
    </row>
    <row r="5" spans="1:11" x14ac:dyDescent="0.3">
      <c r="A5" s="23">
        <v>3</v>
      </c>
      <c r="B5" s="24">
        <v>49248</v>
      </c>
      <c r="C5" s="25">
        <v>2329</v>
      </c>
      <c r="D5" s="22" t="s">
        <v>1026</v>
      </c>
      <c r="E5" s="22" t="s">
        <v>66</v>
      </c>
      <c r="F5" s="24">
        <v>35759</v>
      </c>
      <c r="G5" s="24">
        <v>49979</v>
      </c>
      <c r="H5" s="25">
        <v>83700</v>
      </c>
      <c r="I5" s="23" t="s">
        <v>20</v>
      </c>
      <c r="J5" s="26" t="str" cm="1">
        <f t="array" ref="J5">IF(OR(I5={"Maine","New Hampshire","Vermont","Massachusetts","Rhode Island","Connecticut"}),"NEB",IF(OR(I5={"New York","Pennsylvania","West Virginia","Virginia","Maryland","Delaware","New Jersey"}),"MAB",IF(OR(I5={"North Dakota","South Dakota","Minnesota","Wisconsin","Nebraska","Kansas","Missouri","Iowa","Illinois","Indiana","Michigan","Ohio"}),"MWB",IF(OR(I5={"Kentucky","Texas","Oklahoma","Arkansas","Louisiana","Mississippi","Tennessee","Alabama","Georgia","North Carolina","South Carolina","Florida","Puerto Rico"}),"SB",IF(OR(I5={"Washington","Oregon","Idaho","Montana","Wyoming","Alaska","Hawaii"}),"NWB",IF(OR(I5={"California","Nevada","Utah","Arizona","Colorado","New Mexico"}),"WB",""))))))</f>
        <v>NEB</v>
      </c>
      <c r="K5" s="22" t="s">
        <v>111</v>
      </c>
    </row>
    <row r="6" spans="1:11" x14ac:dyDescent="0.3">
      <c r="A6" s="23">
        <v>4</v>
      </c>
      <c r="B6" s="24">
        <v>49248</v>
      </c>
      <c r="C6" s="25">
        <v>2142</v>
      </c>
      <c r="D6" s="22" t="s">
        <v>1182</v>
      </c>
      <c r="E6" s="22" t="s">
        <v>66</v>
      </c>
      <c r="F6" s="24">
        <v>38000</v>
      </c>
      <c r="G6" s="24">
        <v>49979</v>
      </c>
      <c r="H6" s="25">
        <v>76400</v>
      </c>
      <c r="I6" s="23" t="s">
        <v>20</v>
      </c>
      <c r="J6" s="26" t="str" cm="1">
        <f t="array" ref="J6">IF(OR(I6={"Maine","New Hampshire","Vermont","Massachusetts","Rhode Island","Connecticut"}),"NEB",IF(OR(I6={"New York","Pennsylvania","West Virginia","Virginia","Maryland","Delaware","New Jersey"}),"MAB",IF(OR(I6={"North Dakota","South Dakota","Minnesota","Wisconsin","Nebraska","Kansas","Missouri","Iowa","Illinois","Indiana","Michigan","Ohio"}),"MWB",IF(OR(I6={"Kentucky","Texas","Oklahoma","Arkansas","Louisiana","Mississippi","Tennessee","Alabama","Georgia","North Carolina","South Carolina","Florida","Puerto Rico"}),"SB",IF(OR(I6={"Washington","Oregon","Idaho","Montana","Wyoming","Alaska","Hawaii"}),"NWB",IF(OR(I6={"California","Nevada","Utah","Arizona","Colorado","New Mexico"}),"WB",""))))))</f>
        <v>NEB</v>
      </c>
      <c r="K6" s="22" t="s">
        <v>111</v>
      </c>
    </row>
    <row r="7" spans="1:11" x14ac:dyDescent="0.3">
      <c r="A7" s="23">
        <v>5</v>
      </c>
      <c r="B7" s="24">
        <v>49248</v>
      </c>
      <c r="C7" s="25">
        <v>11472</v>
      </c>
      <c r="D7" s="22" t="s">
        <v>1187</v>
      </c>
      <c r="E7" s="22" t="s">
        <v>265</v>
      </c>
      <c r="F7" s="24">
        <v>38084</v>
      </c>
      <c r="G7" s="24">
        <v>49979</v>
      </c>
      <c r="H7" s="25">
        <v>1050</v>
      </c>
      <c r="I7" s="23" t="s">
        <v>20</v>
      </c>
      <c r="J7" s="26" t="str" cm="1">
        <f t="array" ref="J7">IF(OR(I7={"Maine","New Hampshire","Vermont","Massachusetts","Rhode Island","Connecticut"}),"NEB",IF(OR(I7={"New York","Pennsylvania","West Virginia","Virginia","Maryland","Delaware","New Jersey"}),"MAB",IF(OR(I7={"North Dakota","South Dakota","Minnesota","Wisconsin","Nebraska","Kansas","Missouri","Iowa","Illinois","Indiana","Michigan","Ohio"}),"MWB",IF(OR(I7={"Kentucky","Texas","Oklahoma","Arkansas","Louisiana","Mississippi","Tennessee","Alabama","Georgia","North Carolina","South Carolina","Florida","Puerto Rico"}),"SB",IF(OR(I7={"Washington","Oregon","Idaho","Montana","Wyoming","Alaska","Hawaii"}),"NWB",IF(OR(I7={"California","Nevada","Utah","Arizona","Colorado","New Mexico"}),"WB",""))))))</f>
        <v>NEB</v>
      </c>
      <c r="K7" s="22" t="s">
        <v>271</v>
      </c>
    </row>
    <row r="8" spans="1:11" x14ac:dyDescent="0.3">
      <c r="A8" s="23">
        <v>6</v>
      </c>
      <c r="B8" s="24">
        <v>49248</v>
      </c>
      <c r="C8" s="25">
        <v>2574</v>
      </c>
      <c r="D8" s="22" t="s">
        <v>1211</v>
      </c>
      <c r="E8" s="22" t="s">
        <v>1212</v>
      </c>
      <c r="F8" s="24">
        <v>38415</v>
      </c>
      <c r="G8" s="24">
        <v>49979</v>
      </c>
      <c r="H8" s="25">
        <v>6915</v>
      </c>
      <c r="I8" s="23" t="s">
        <v>20</v>
      </c>
      <c r="J8" s="26" t="str" cm="1">
        <f t="array" ref="J8">IF(OR(I8={"Maine","New Hampshire","Vermont","Massachusetts","Rhode Island","Connecticut"}),"NEB",IF(OR(I8={"New York","Pennsylvania","West Virginia","Virginia","Maryland","Delaware","New Jersey"}),"MAB",IF(OR(I8={"North Dakota","South Dakota","Minnesota","Wisconsin","Nebraska","Kansas","Missouri","Iowa","Illinois","Indiana","Michigan","Ohio"}),"MWB",IF(OR(I8={"Kentucky","Texas","Oklahoma","Arkansas","Louisiana","Mississippi","Tennessee","Alabama","Georgia","North Carolina","South Carolina","Florida","Puerto Rico"}),"SB",IF(OR(I8={"Washington","Oregon","Idaho","Montana","Wyoming","Alaska","Hawaii"}),"NWB",IF(OR(I8={"California","Nevada","Utah","Arizona","Colorado","New Mexico"}),"WB",""))))))</f>
        <v>NEB</v>
      </c>
      <c r="K8" s="22" t="s">
        <v>111</v>
      </c>
    </row>
    <row r="9" spans="1:11" x14ac:dyDescent="0.3">
      <c r="A9" s="23">
        <v>7</v>
      </c>
      <c r="B9" s="24">
        <v>49278</v>
      </c>
      <c r="C9" s="25">
        <v>8296</v>
      </c>
      <c r="D9" s="22" t="s">
        <v>537</v>
      </c>
      <c r="E9" s="22" t="s">
        <v>538</v>
      </c>
      <c r="F9" s="24">
        <v>31748</v>
      </c>
      <c r="G9" s="24">
        <v>50009</v>
      </c>
      <c r="H9" s="25">
        <v>29900</v>
      </c>
      <c r="I9" s="23" t="s">
        <v>4</v>
      </c>
      <c r="J9" s="26" t="str" cm="1">
        <f t="array" ref="J9">IF(OR(I9={"Maine","New Hampshire","Vermont","Massachusetts","Rhode Island","Connecticut"}),"NEB",IF(OR(I9={"New York","Pennsylvania","West Virginia","Virginia","Maryland","Delaware","New Jersey"}),"MAB",IF(OR(I9={"North Dakota","South Dakota","Minnesota","Wisconsin","Nebraska","Kansas","Missouri","Iowa","Illinois","Indiana","Michigan","Ohio"}),"MWB",IF(OR(I9={"Kentucky","Texas","Oklahoma","Arkansas","Louisiana","Mississippi","Tennessee","Alabama","Georgia","North Carolina","South Carolina","Florida","Puerto Rico"}),"SB",IF(OR(I9={"Washington","Oregon","Idaho","Montana","Wyoming","Alaska","Hawaii"}),"NWB",IF(OR(I9={"California","Nevada","Utah","Arizona","Colorado","New Mexico"}),"WB",""))))))</f>
        <v>WB</v>
      </c>
      <c r="K9" s="22" t="s">
        <v>539</v>
      </c>
    </row>
    <row r="10" spans="1:11" x14ac:dyDescent="0.3">
      <c r="A10" s="23">
        <v>8</v>
      </c>
      <c r="B10" s="24">
        <v>49278</v>
      </c>
      <c r="C10" s="25">
        <v>3865</v>
      </c>
      <c r="D10" s="22" t="s">
        <v>540</v>
      </c>
      <c r="E10" s="22" t="s">
        <v>541</v>
      </c>
      <c r="F10" s="24">
        <v>31750</v>
      </c>
      <c r="G10" s="24">
        <v>50009</v>
      </c>
      <c r="H10" s="25">
        <v>6070</v>
      </c>
      <c r="I10" s="23" t="s">
        <v>281</v>
      </c>
      <c r="J10" s="26" t="str" cm="1">
        <f t="array" ref="J10">IF(OR(I10={"Maine","New Hampshire","Vermont","Massachusetts","Rhode Island","Connecticut"}),"NEB",IF(OR(I10={"New York","Pennsylvania","West Virginia","Virginia","Maryland","Delaware","New Jersey"}),"MAB",IF(OR(I10={"North Dakota","South Dakota","Minnesota","Wisconsin","Nebraska","Kansas","Missouri","Iowa","Illinois","Indiana","Michigan","Ohio"}),"MWB",IF(OR(I10={"Kentucky","Texas","Oklahoma","Arkansas","Louisiana","Mississippi","Tennessee","Alabama","Georgia","North Carolina","South Carolina","Florida","Puerto Rico"}),"SB",IF(OR(I10={"Washington","Oregon","Idaho","Montana","Wyoming","Alaska","Hawaii"}),"NWB",IF(OR(I10={"California","Nevada","Utah","Arizona","Colorado","New Mexico"}),"WB",""))))))</f>
        <v>SB</v>
      </c>
      <c r="K10" s="22" t="s">
        <v>542</v>
      </c>
    </row>
    <row r="11" spans="1:11" x14ac:dyDescent="0.3">
      <c r="A11" s="23">
        <v>9</v>
      </c>
      <c r="B11" s="24">
        <v>49278</v>
      </c>
      <c r="C11" s="25">
        <v>6281</v>
      </c>
      <c r="D11" s="22" t="s">
        <v>543</v>
      </c>
      <c r="E11" s="22" t="s">
        <v>544</v>
      </c>
      <c r="F11" s="24">
        <v>31769</v>
      </c>
      <c r="G11" s="24">
        <v>50009</v>
      </c>
      <c r="H11" s="25">
        <v>935</v>
      </c>
      <c r="I11" s="23" t="s">
        <v>4</v>
      </c>
      <c r="J11" s="26" t="str" cm="1">
        <f t="array" ref="J11">IF(OR(I11={"Maine","New Hampshire","Vermont","Massachusetts","Rhode Island","Connecticut"}),"NEB",IF(OR(I11={"New York","Pennsylvania","West Virginia","Virginia","Maryland","Delaware","New Jersey"}),"MAB",IF(OR(I11={"North Dakota","South Dakota","Minnesota","Wisconsin","Nebraska","Kansas","Missouri","Iowa","Illinois","Indiana","Michigan","Ohio"}),"MWB",IF(OR(I11={"Kentucky","Texas","Oklahoma","Arkansas","Louisiana","Mississippi","Tennessee","Alabama","Georgia","North Carolina","South Carolina","Florida","Puerto Rico"}),"SB",IF(OR(I11={"Washington","Oregon","Idaho","Montana","Wyoming","Alaska","Hawaii"}),"NWB",IF(OR(I11={"California","Nevada","Utah","Arizona","Colorado","New Mexico"}),"WB",""))))))</f>
        <v>WB</v>
      </c>
      <c r="K11" s="22" t="s">
        <v>12</v>
      </c>
    </row>
    <row r="12" spans="1:11" x14ac:dyDescent="0.3">
      <c r="A12" s="23">
        <v>10</v>
      </c>
      <c r="B12" s="24">
        <v>49278</v>
      </c>
      <c r="C12" s="25">
        <v>7447</v>
      </c>
      <c r="D12" s="22" t="s">
        <v>545</v>
      </c>
      <c r="E12" s="22" t="s">
        <v>546</v>
      </c>
      <c r="F12" s="24">
        <v>31775</v>
      </c>
      <c r="G12" s="24">
        <v>50009</v>
      </c>
      <c r="H12" s="25">
        <v>900</v>
      </c>
      <c r="I12" s="23" t="s">
        <v>10</v>
      </c>
      <c r="J12" s="26" t="str" cm="1">
        <f t="array" ref="J12">IF(OR(I12={"Maine","New Hampshire","Vermont","Massachusetts","Rhode Island","Connecticut"}),"NEB",IF(OR(I12={"New York","Pennsylvania","West Virginia","Virginia","Maryland","Delaware","New Jersey"}),"MAB",IF(OR(I12={"North Dakota","South Dakota","Minnesota","Wisconsin","Nebraska","Kansas","Missouri","Iowa","Illinois","Indiana","Michigan","Ohio"}),"MWB",IF(OR(I12={"Kentucky","Texas","Oklahoma","Arkansas","Louisiana","Mississippi","Tennessee","Alabama","Georgia","North Carolina","South Carolina","Florida","Puerto Rico"}),"SB",IF(OR(I12={"Washington","Oregon","Idaho","Montana","Wyoming","Alaska","Hawaii"}),"NWB",IF(OR(I12={"California","Nevada","Utah","Arizona","Colorado","New Mexico"}),"WB",""))))))</f>
        <v>NWB</v>
      </c>
      <c r="K12" s="22" t="s">
        <v>547</v>
      </c>
    </row>
    <row r="13" spans="1:11" x14ac:dyDescent="0.3">
      <c r="A13" s="23">
        <v>11</v>
      </c>
      <c r="B13" s="24">
        <v>49278</v>
      </c>
      <c r="C13" s="25">
        <v>6896</v>
      </c>
      <c r="D13" s="22" t="s">
        <v>551</v>
      </c>
      <c r="E13" s="22" t="s">
        <v>552</v>
      </c>
      <c r="F13" s="24">
        <v>31776</v>
      </c>
      <c r="G13" s="24">
        <v>50009</v>
      </c>
      <c r="H13" s="25">
        <v>14500</v>
      </c>
      <c r="I13" s="23" t="s">
        <v>4</v>
      </c>
      <c r="J13" s="26" t="str" cm="1">
        <f t="array" ref="J13">IF(OR(I13={"Maine","New Hampshire","Vermont","Massachusetts","Rhode Island","Connecticut"}),"NEB",IF(OR(I13={"New York","Pennsylvania","West Virginia","Virginia","Maryland","Delaware","New Jersey"}),"MAB",IF(OR(I13={"North Dakota","South Dakota","Minnesota","Wisconsin","Nebraska","Kansas","Missouri","Iowa","Illinois","Indiana","Michigan","Ohio"}),"MWB",IF(OR(I13={"Kentucky","Texas","Oklahoma","Arkansas","Louisiana","Mississippi","Tennessee","Alabama","Georgia","North Carolina","South Carolina","Florida","Puerto Rico"}),"SB",IF(OR(I13={"Washington","Oregon","Idaho","Montana","Wyoming","Alaska","Hawaii"}),"NWB",IF(OR(I13={"California","Nevada","Utah","Arizona","Colorado","New Mexico"}),"WB",""))))))</f>
        <v>WB</v>
      </c>
      <c r="K13" s="22" t="s">
        <v>99</v>
      </c>
    </row>
    <row r="14" spans="1:11" x14ac:dyDescent="0.3">
      <c r="A14" s="23">
        <v>12</v>
      </c>
      <c r="B14" s="24">
        <v>49278</v>
      </c>
      <c r="C14" s="25">
        <v>2579</v>
      </c>
      <c r="D14" s="22" t="s">
        <v>952</v>
      </c>
      <c r="E14" s="22" t="s">
        <v>791</v>
      </c>
      <c r="F14" s="24">
        <v>35422</v>
      </c>
      <c r="G14" s="24">
        <v>50009</v>
      </c>
      <c r="H14" s="25">
        <v>4800</v>
      </c>
      <c r="I14" s="23" t="s">
        <v>953</v>
      </c>
      <c r="J14" s="26" t="str" cm="1">
        <f t="array" ref="J14">IF(OR(I14={"Maine","New Hampshire","Vermont","Massachusetts","Rhode Island","Connecticut"}),"NEB",IF(OR(I14={"New York","Pennsylvania","West Virginia","Virginia","Maryland","Delaware","New Jersey"}),"MAB",IF(OR(I14={"North Dakota","South Dakota","Minnesota","Wisconsin","Nebraska","Kansas","Missouri","Iowa","Illinois","Indiana","Michigan","Ohio"}),"MWB",IF(OR(I14={"Kentucky","Texas","Oklahoma","Arkansas","Louisiana","Mississippi","Tennessee","Alabama","Georgia","North Carolina","South Carolina","Florida","Puerto Rico"}),"SB",IF(OR(I14={"Washington","Oregon","Idaho","Montana","Wyoming","Alaska","Hawaii"}),"NWB",IF(OR(I14={"California","Nevada","Utah","Arizona","Colorado","New Mexico"}),"WB",""))))))</f>
        <v>MWB</v>
      </c>
      <c r="K14" s="22" t="s">
        <v>792</v>
      </c>
    </row>
    <row r="15" spans="1:11" x14ac:dyDescent="0.3">
      <c r="A15" s="23">
        <v>13</v>
      </c>
      <c r="B15" s="24">
        <v>49278</v>
      </c>
      <c r="C15" s="25">
        <v>11530</v>
      </c>
      <c r="D15" s="22" t="s">
        <v>959</v>
      </c>
      <c r="E15" s="22" t="s">
        <v>960</v>
      </c>
      <c r="F15" s="24">
        <v>35426</v>
      </c>
      <c r="G15" s="24">
        <v>50009</v>
      </c>
      <c r="H15" s="25">
        <v>900</v>
      </c>
      <c r="I15" s="23" t="s">
        <v>961</v>
      </c>
      <c r="J15" s="26" t="str" cm="1">
        <f t="array" ref="J15">IF(OR(I15={"Maine","New Hampshire","Vermont","Massachusetts","Rhode Island","Connecticut"}),"NEB",IF(OR(I15={"New York","Pennsylvania","West Virginia","Virginia","Maryland","Delaware","New Jersey"}),"MAB",IF(OR(I15={"North Dakota","South Dakota","Minnesota","Wisconsin","Nebraska","Kansas","Missouri","Iowa","Illinois","Indiana","Michigan","Ohio"}),"MWB",IF(OR(I15={"Kentucky","Texas","Oklahoma","Arkansas","Louisiana","Mississippi","Tennessee","Alabama","Georgia","North Carolina","South Carolina","Florida","Puerto Rico"}),"SB",IF(OR(I15={"Washington","Oregon","Idaho","Montana","Wyoming","Alaska","Hawaii"}),"NWB",IF(OR(I15={"California","Nevada","Utah","Arizona","Colorado","New Mexico"}),"WB",""))))))</f>
        <v>MWB</v>
      </c>
      <c r="K15" s="22" t="s">
        <v>962</v>
      </c>
    </row>
    <row r="16" spans="1:11" x14ac:dyDescent="0.3">
      <c r="A16" s="23">
        <v>14</v>
      </c>
      <c r="B16" s="24">
        <v>49278</v>
      </c>
      <c r="C16" s="25">
        <v>2551</v>
      </c>
      <c r="D16" s="22" t="s">
        <v>965</v>
      </c>
      <c r="E16" s="22" t="s">
        <v>791</v>
      </c>
      <c r="F16" s="24">
        <v>35430</v>
      </c>
      <c r="G16" s="24">
        <v>50009</v>
      </c>
      <c r="H16" s="25">
        <v>4105</v>
      </c>
      <c r="I16" s="23" t="s">
        <v>157</v>
      </c>
      <c r="J16" s="26" t="str" cm="1">
        <f t="array" ref="J16">IF(OR(I16={"Maine","New Hampshire","Vermont","Massachusetts","Rhode Island","Connecticut"}),"NEB",IF(OR(I16={"New York","Pennsylvania","West Virginia","Virginia","Maryland","Delaware","New Jersey"}),"MAB",IF(OR(I16={"North Dakota","South Dakota","Minnesota","Wisconsin","Nebraska","Kansas","Missouri","Iowa","Illinois","Indiana","Michigan","Ohio"}),"MWB",IF(OR(I16={"Kentucky","Texas","Oklahoma","Arkansas","Louisiana","Mississippi","Tennessee","Alabama","Georgia","North Carolina","South Carolina","Florida","Puerto Rico"}),"SB",IF(OR(I16={"Washington","Oregon","Idaho","Montana","Wyoming","Alaska","Hawaii"}),"NWB",IF(OR(I16={"California","Nevada","Utah","Arizona","Colorado","New Mexico"}),"WB",""))))))</f>
        <v>MWB</v>
      </c>
      <c r="K16" s="22" t="s">
        <v>792</v>
      </c>
    </row>
    <row r="17" spans="1:11" x14ac:dyDescent="0.3">
      <c r="A17" s="23">
        <v>15</v>
      </c>
      <c r="B17" s="24">
        <v>49278</v>
      </c>
      <c r="C17" s="25">
        <v>11797</v>
      </c>
      <c r="D17" s="22" t="s">
        <v>1169</v>
      </c>
      <c r="E17" s="22" t="s">
        <v>1170</v>
      </c>
      <c r="F17" s="24">
        <v>37888</v>
      </c>
      <c r="G17" s="24">
        <v>50009</v>
      </c>
      <c r="H17" s="25">
        <v>900</v>
      </c>
      <c r="I17" s="23" t="s">
        <v>157</v>
      </c>
      <c r="J17" s="26" t="str" cm="1">
        <f t="array" ref="J17">IF(OR(I17={"Maine","New Hampshire","Vermont","Massachusetts","Rhode Island","Connecticut"}),"NEB",IF(OR(I17={"New York","Pennsylvania","West Virginia","Virginia","Maryland","Delaware","New Jersey"}),"MAB",IF(OR(I17={"North Dakota","South Dakota","Minnesota","Wisconsin","Nebraska","Kansas","Missouri","Iowa","Illinois","Indiana","Michigan","Ohio"}),"MWB",IF(OR(I17={"Kentucky","Texas","Oklahoma","Arkansas","Louisiana","Mississippi","Tennessee","Alabama","Georgia","North Carolina","South Carolina","Florida","Puerto Rico"}),"SB",IF(OR(I17={"Washington","Oregon","Idaho","Montana","Wyoming","Alaska","Hawaii"}),"NWB",IF(OR(I17={"California","Nevada","Utah","Arizona","Colorado","New Mexico"}),"WB",""))))))</f>
        <v>MWB</v>
      </c>
      <c r="K17" s="22" t="s">
        <v>792</v>
      </c>
    </row>
    <row r="18" spans="1:11" x14ac:dyDescent="0.3">
      <c r="A18" s="23">
        <v>16</v>
      </c>
      <c r="B18" s="24">
        <v>49278</v>
      </c>
      <c r="C18" s="25">
        <v>2964</v>
      </c>
      <c r="D18" s="22" t="s">
        <v>1177</v>
      </c>
      <c r="E18" s="22" t="s">
        <v>1178</v>
      </c>
      <c r="F18" s="24">
        <v>37953</v>
      </c>
      <c r="G18" s="24">
        <v>50009</v>
      </c>
      <c r="H18" s="25">
        <v>2720</v>
      </c>
      <c r="I18" s="23" t="s">
        <v>157</v>
      </c>
      <c r="J18" s="26" t="str" cm="1">
        <f t="array" ref="J18">IF(OR(I18={"Maine","New Hampshire","Vermont","Massachusetts","Rhode Island","Connecticut"}),"NEB",IF(OR(I18={"New York","Pennsylvania","West Virginia","Virginia","Maryland","Delaware","New Jersey"}),"MAB",IF(OR(I18={"North Dakota","South Dakota","Minnesota","Wisconsin","Nebraska","Kansas","Missouri","Iowa","Illinois","Indiana","Michigan","Ohio"}),"MWB",IF(OR(I18={"Kentucky","Texas","Oklahoma","Arkansas","Louisiana","Mississippi","Tennessee","Alabama","Georgia","North Carolina","South Carolina","Florida","Puerto Rico"}),"SB",IF(OR(I18={"Washington","Oregon","Idaho","Montana","Wyoming","Alaska","Hawaii"}),"NWB",IF(OR(I18={"California","Nevada","Utah","Arizona","Colorado","New Mexico"}),"WB",""))))))</f>
        <v>MWB</v>
      </c>
      <c r="K18" s="22" t="s">
        <v>792</v>
      </c>
    </row>
    <row r="19" spans="1:11" x14ac:dyDescent="0.3">
      <c r="A19" s="23">
        <v>17</v>
      </c>
      <c r="B19" s="24">
        <v>49340</v>
      </c>
      <c r="C19" s="25">
        <v>2390</v>
      </c>
      <c r="D19" s="22" t="s">
        <v>969</v>
      </c>
      <c r="E19" s="22" t="s">
        <v>26</v>
      </c>
      <c r="F19" s="24">
        <v>35466</v>
      </c>
      <c r="G19" s="24">
        <v>50071</v>
      </c>
      <c r="H19" s="25">
        <v>9139</v>
      </c>
      <c r="I19" s="23" t="s">
        <v>27</v>
      </c>
      <c r="J19" s="26" t="str" cm="1">
        <f t="array" ref="J19">IF(OR(I19={"Maine","New Hampshire","Vermont","Massachusetts","Rhode Island","Connecticut"}),"NEB",IF(OR(I19={"New York","Pennsylvania","West Virginia","Virginia","Maryland","Delaware","New Jersey"}),"MAB",IF(OR(I19={"North Dakota","South Dakota","Minnesota","Wisconsin","Nebraska","Kansas","Missouri","Iowa","Illinois","Indiana","Michigan","Ohio"}),"MWB",IF(OR(I19={"Kentucky","Texas","Oklahoma","Arkansas","Louisiana","Mississippi","Tennessee","Alabama","Georgia","North Carolina","South Carolina","Florida","Puerto Rico"}),"SB",IF(OR(I19={"Washington","Oregon","Idaho","Montana","Wyoming","Alaska","Hawaii"}),"NWB",IF(OR(I19={"California","Nevada","Utah","Arizona","Colorado","New Mexico"}),"WB",""))))))</f>
        <v>MWB</v>
      </c>
      <c r="K19" s="22" t="s">
        <v>970</v>
      </c>
    </row>
    <row r="20" spans="1:11" x14ac:dyDescent="0.3">
      <c r="A20" s="23">
        <v>18</v>
      </c>
      <c r="B20" s="24">
        <v>49340</v>
      </c>
      <c r="C20" s="25">
        <v>2473</v>
      </c>
      <c r="D20" s="22" t="s">
        <v>971</v>
      </c>
      <c r="E20" s="22" t="s">
        <v>972</v>
      </c>
      <c r="F20" s="24">
        <v>35466</v>
      </c>
      <c r="G20" s="24">
        <v>50071</v>
      </c>
      <c r="H20" s="25">
        <v>1500</v>
      </c>
      <c r="I20" s="23" t="s">
        <v>27</v>
      </c>
      <c r="J20" s="26" t="str" cm="1">
        <f t="array" ref="J20">IF(OR(I20={"Maine","New Hampshire","Vermont","Massachusetts","Rhode Island","Connecticut"}),"NEB",IF(OR(I20={"New York","Pennsylvania","West Virginia","Virginia","Maryland","Delaware","New Jersey"}),"MAB",IF(OR(I20={"North Dakota","South Dakota","Minnesota","Wisconsin","Nebraska","Kansas","Missouri","Iowa","Illinois","Indiana","Michigan","Ohio"}),"MWB",IF(OR(I20={"Kentucky","Texas","Oklahoma","Arkansas","Louisiana","Mississippi","Tennessee","Alabama","Georgia","North Carolina","South Carolina","Florida","Puerto Rico"}),"SB",IF(OR(I20={"Washington","Oregon","Idaho","Montana","Wyoming","Alaska","Hawaii"}),"NWB",IF(OR(I20={"California","Nevada","Utah","Arizona","Colorado","New Mexico"}),"WB",""))))))</f>
        <v>MWB</v>
      </c>
      <c r="K20" s="22" t="s">
        <v>973</v>
      </c>
    </row>
    <row r="21" spans="1:11" x14ac:dyDescent="0.3">
      <c r="A21" s="23">
        <v>19</v>
      </c>
      <c r="B21" s="24">
        <v>49340</v>
      </c>
      <c r="C21" s="25">
        <v>2421</v>
      </c>
      <c r="D21" s="22" t="s">
        <v>974</v>
      </c>
      <c r="E21" s="22" t="s">
        <v>972</v>
      </c>
      <c r="F21" s="24">
        <v>35466</v>
      </c>
      <c r="G21" s="24">
        <v>50071</v>
      </c>
      <c r="H21" s="25">
        <v>1200</v>
      </c>
      <c r="I21" s="23" t="s">
        <v>27</v>
      </c>
      <c r="J21" s="26" t="str" cm="1">
        <f t="array" ref="J21">IF(OR(I21={"Maine","New Hampshire","Vermont","Massachusetts","Rhode Island","Connecticut"}),"NEB",IF(OR(I21={"New York","Pennsylvania","West Virginia","Virginia","Maryland","Delaware","New Jersey"}),"MAB",IF(OR(I21={"North Dakota","South Dakota","Minnesota","Wisconsin","Nebraska","Kansas","Missouri","Iowa","Illinois","Indiana","Michigan","Ohio"}),"MWB",IF(OR(I21={"Kentucky","Texas","Oklahoma","Arkansas","Louisiana","Mississippi","Tennessee","Alabama","Georgia","North Carolina","South Carolina","Florida","Puerto Rico"}),"SB",IF(OR(I21={"Washington","Oregon","Idaho","Montana","Wyoming","Alaska","Hawaii"}),"NWB",IF(OR(I21={"California","Nevada","Utah","Arizona","Colorado","New Mexico"}),"WB",""))))))</f>
        <v>MWB</v>
      </c>
      <c r="K21" s="22" t="s">
        <v>975</v>
      </c>
    </row>
    <row r="22" spans="1:11" x14ac:dyDescent="0.3">
      <c r="A22" s="23">
        <v>20</v>
      </c>
      <c r="B22" s="24">
        <v>49340</v>
      </c>
      <c r="C22" s="25">
        <v>2395</v>
      </c>
      <c r="D22" s="22" t="s">
        <v>976</v>
      </c>
      <c r="E22" s="22" t="s">
        <v>972</v>
      </c>
      <c r="F22" s="24">
        <v>35466</v>
      </c>
      <c r="G22" s="24">
        <v>50071</v>
      </c>
      <c r="H22" s="25">
        <v>960</v>
      </c>
      <c r="I22" s="23" t="s">
        <v>27</v>
      </c>
      <c r="J22" s="26" t="str" cm="1">
        <f t="array" ref="J22">IF(OR(I22={"Maine","New Hampshire","Vermont","Massachusetts","Rhode Island","Connecticut"}),"NEB",IF(OR(I22={"New York","Pennsylvania","West Virginia","Virginia","Maryland","Delaware","New Jersey"}),"MAB",IF(OR(I22={"North Dakota","South Dakota","Minnesota","Wisconsin","Nebraska","Kansas","Missouri","Iowa","Illinois","Indiana","Michigan","Ohio"}),"MWB",IF(OR(I22={"Kentucky","Texas","Oklahoma","Arkansas","Louisiana","Mississippi","Tennessee","Alabama","Georgia","North Carolina","South Carolina","Florida","Puerto Rico"}),"SB",IF(OR(I22={"Washington","Oregon","Idaho","Montana","Wyoming","Alaska","Hawaii"}),"NWB",IF(OR(I22={"California","Nevada","Utah","Arizona","Colorado","New Mexico"}),"WB",""))))))</f>
        <v>MWB</v>
      </c>
      <c r="K22" s="22" t="s">
        <v>975</v>
      </c>
    </row>
    <row r="23" spans="1:11" x14ac:dyDescent="0.3">
      <c r="A23" s="23">
        <v>21</v>
      </c>
      <c r="B23" s="24">
        <v>49340</v>
      </c>
      <c r="C23" s="25">
        <v>2475</v>
      </c>
      <c r="D23" s="22" t="s">
        <v>977</v>
      </c>
      <c r="E23" s="22" t="s">
        <v>26</v>
      </c>
      <c r="F23" s="24">
        <v>35466</v>
      </c>
      <c r="G23" s="24">
        <v>50071</v>
      </c>
      <c r="H23" s="25">
        <v>1400</v>
      </c>
      <c r="I23" s="23" t="s">
        <v>27</v>
      </c>
      <c r="J23" s="26" t="str" cm="1">
        <f t="array" ref="J23">IF(OR(I23={"Maine","New Hampshire","Vermont","Massachusetts","Rhode Island","Connecticut"}),"NEB",IF(OR(I23={"New York","Pennsylvania","West Virginia","Virginia","Maryland","Delaware","New Jersey"}),"MAB",IF(OR(I23={"North Dakota","South Dakota","Minnesota","Wisconsin","Nebraska","Kansas","Missouri","Iowa","Illinois","Indiana","Michigan","Ohio"}),"MWB",IF(OR(I23={"Kentucky","Texas","Oklahoma","Arkansas","Louisiana","Mississippi","Tennessee","Alabama","Georgia","North Carolina","South Carolina","Florida","Puerto Rico"}),"SB",IF(OR(I23={"Washington","Oregon","Idaho","Montana","Wyoming","Alaska","Hawaii"}),"NWB",IF(OR(I23={"California","Nevada","Utah","Arizona","Colorado","New Mexico"}),"WB",""))))))</f>
        <v>MWB</v>
      </c>
      <c r="K23" s="22" t="s">
        <v>970</v>
      </c>
    </row>
    <row r="24" spans="1:11" x14ac:dyDescent="0.3">
      <c r="A24" s="23">
        <v>22</v>
      </c>
      <c r="B24" s="24">
        <v>49340</v>
      </c>
      <c r="C24" s="25">
        <v>2640</v>
      </c>
      <c r="D24" s="22" t="s">
        <v>978</v>
      </c>
      <c r="E24" s="22" t="s">
        <v>972</v>
      </c>
      <c r="F24" s="24">
        <v>35466</v>
      </c>
      <c r="G24" s="24">
        <v>50071</v>
      </c>
      <c r="H24" s="25">
        <v>800</v>
      </c>
      <c r="I24" s="23" t="s">
        <v>27</v>
      </c>
      <c r="J24" s="26" t="str" cm="1">
        <f t="array" ref="J24">IF(OR(I24={"Maine","New Hampshire","Vermont","Massachusetts","Rhode Island","Connecticut"}),"NEB",IF(OR(I24={"New York","Pennsylvania","West Virginia","Virginia","Maryland","Delaware","New Jersey"}),"MAB",IF(OR(I24={"North Dakota","South Dakota","Minnesota","Wisconsin","Nebraska","Kansas","Missouri","Iowa","Illinois","Indiana","Michigan","Ohio"}),"MWB",IF(OR(I24={"Kentucky","Texas","Oklahoma","Arkansas","Louisiana","Mississippi","Tennessee","Alabama","Georgia","North Carolina","South Carolina","Florida","Puerto Rico"}),"SB",IF(OR(I24={"Washington","Oregon","Idaho","Montana","Wyoming","Alaska","Hawaii"}),"NWB",IF(OR(I24={"California","Nevada","Utah","Arizona","Colorado","New Mexico"}),"WB",""))))))</f>
        <v>MWB</v>
      </c>
      <c r="K24" s="22" t="s">
        <v>975</v>
      </c>
    </row>
    <row r="25" spans="1:11" x14ac:dyDescent="0.3">
      <c r="A25" s="23">
        <v>23</v>
      </c>
      <c r="B25" s="24">
        <v>49340</v>
      </c>
      <c r="C25" s="25">
        <v>10854</v>
      </c>
      <c r="D25" s="22" t="s">
        <v>686</v>
      </c>
      <c r="E25" s="22" t="s">
        <v>979</v>
      </c>
      <c r="F25" s="24">
        <v>35468</v>
      </c>
      <c r="G25" s="24">
        <v>50071</v>
      </c>
      <c r="H25" s="25">
        <v>2000</v>
      </c>
      <c r="I25" s="23" t="s">
        <v>157</v>
      </c>
      <c r="J25" s="26" t="str" cm="1">
        <f t="array" ref="J25">IF(OR(I25={"Maine","New Hampshire","Vermont","Massachusetts","Rhode Island","Connecticut"}),"NEB",IF(OR(I25={"New York","Pennsylvania","West Virginia","Virginia","Maryland","Delaware","New Jersey"}),"MAB",IF(OR(I25={"North Dakota","South Dakota","Minnesota","Wisconsin","Nebraska","Kansas","Missouri","Iowa","Illinois","Indiana","Michigan","Ohio"}),"MWB",IF(OR(I25={"Kentucky","Texas","Oklahoma","Arkansas","Louisiana","Mississippi","Tennessee","Alabama","Georgia","North Carolina","South Carolina","Florida","Puerto Rico"}),"SB",IF(OR(I25={"Washington","Oregon","Idaho","Montana","Wyoming","Alaska","Hawaii"}),"NWB",IF(OR(I25={"California","Nevada","Utah","Arizona","Colorado","New Mexico"}),"WB",""))))))</f>
        <v>MWB</v>
      </c>
      <c r="K25" s="22" t="s">
        <v>980</v>
      </c>
    </row>
    <row r="26" spans="1:11" x14ac:dyDescent="0.3">
      <c r="A26" s="23">
        <v>24</v>
      </c>
      <c r="B26" s="24">
        <v>49340</v>
      </c>
      <c r="C26" s="25">
        <v>1960</v>
      </c>
      <c r="D26" s="22" t="s">
        <v>1188</v>
      </c>
      <c r="E26" s="22" t="s">
        <v>1189</v>
      </c>
      <c r="F26" s="24">
        <v>38092</v>
      </c>
      <c r="G26" s="24">
        <v>50071</v>
      </c>
      <c r="H26" s="25">
        <v>17640</v>
      </c>
      <c r="I26" s="23" t="s">
        <v>27</v>
      </c>
      <c r="J26" s="26" t="str" cm="1">
        <f t="array" ref="J26">IF(OR(I26={"Maine","New Hampshire","Vermont","Massachusetts","Rhode Island","Connecticut"}),"NEB",IF(OR(I26={"New York","Pennsylvania","West Virginia","Virginia","Maryland","Delaware","New Jersey"}),"MAB",IF(OR(I26={"North Dakota","South Dakota","Minnesota","Wisconsin","Nebraska","Kansas","Missouri","Iowa","Illinois","Indiana","Michigan","Ohio"}),"MWB",IF(OR(I26={"Kentucky","Texas","Oklahoma","Arkansas","Louisiana","Mississippi","Tennessee","Alabama","Georgia","North Carolina","South Carolina","Florida","Puerto Rico"}),"SB",IF(OR(I26={"Washington","Oregon","Idaho","Montana","Wyoming","Alaska","Hawaii"}),"NWB",IF(OR(I26={"California","Nevada","Utah","Arizona","Colorado","New Mexico"}),"WB",""))))))</f>
        <v>MWB</v>
      </c>
      <c r="K26" s="22" t="s">
        <v>970</v>
      </c>
    </row>
    <row r="27" spans="1:11" x14ac:dyDescent="0.3">
      <c r="A27" s="23">
        <v>25</v>
      </c>
      <c r="B27" s="24">
        <v>49368</v>
      </c>
      <c r="C27" s="25">
        <v>9029</v>
      </c>
      <c r="D27" s="22" t="s">
        <v>559</v>
      </c>
      <c r="E27" s="22" t="s">
        <v>560</v>
      </c>
      <c r="F27" s="24">
        <v>31847</v>
      </c>
      <c r="G27" s="24">
        <v>50099</v>
      </c>
      <c r="H27" s="25">
        <v>1100</v>
      </c>
      <c r="I27" s="23" t="s">
        <v>4</v>
      </c>
      <c r="J27" s="26" t="str" cm="1">
        <f t="array" ref="J27">IF(OR(I27={"Maine","New Hampshire","Vermont","Massachusetts","Rhode Island","Connecticut"}),"NEB",IF(OR(I27={"New York","Pennsylvania","West Virginia","Virginia","Maryland","Delaware","New Jersey"}),"MAB",IF(OR(I27={"North Dakota","South Dakota","Minnesota","Wisconsin","Nebraska","Kansas","Missouri","Iowa","Illinois","Indiana","Michigan","Ohio"}),"MWB",IF(OR(I27={"Kentucky","Texas","Oklahoma","Arkansas","Louisiana","Mississippi","Tennessee","Alabama","Georgia","North Carolina","South Carolina","Florida","Puerto Rico"}),"SB",IF(OR(I27={"Washington","Oregon","Idaho","Montana","Wyoming","Alaska","Hawaii"}),"NWB",IF(OR(I27={"California","Nevada","Utah","Arizona","Colorado","New Mexico"}),"WB",""))))))</f>
        <v>WB</v>
      </c>
      <c r="K27" s="22" t="s">
        <v>561</v>
      </c>
    </row>
    <row r="28" spans="1:11" x14ac:dyDescent="0.3">
      <c r="A28" s="23">
        <v>26</v>
      </c>
      <c r="B28" s="24">
        <v>49368</v>
      </c>
      <c r="C28" s="25">
        <v>9202</v>
      </c>
      <c r="D28" s="22" t="s">
        <v>570</v>
      </c>
      <c r="E28" s="22" t="s">
        <v>571</v>
      </c>
      <c r="F28" s="24">
        <v>31867</v>
      </c>
      <c r="G28" s="24">
        <v>50099</v>
      </c>
      <c r="H28" s="25">
        <v>800</v>
      </c>
      <c r="I28" s="23" t="s">
        <v>58</v>
      </c>
      <c r="J28" s="26" t="str" cm="1">
        <f t="array" ref="J28">IF(OR(I28={"Maine","New Hampshire","Vermont","Massachusetts","Rhode Island","Connecticut"}),"NEB",IF(OR(I28={"New York","Pennsylvania","West Virginia","Virginia","Maryland","Delaware","New Jersey"}),"MAB",IF(OR(I28={"North Dakota","South Dakota","Minnesota","Wisconsin","Nebraska","Kansas","Missouri","Iowa","Illinois","Indiana","Michigan","Ohio"}),"MWB",IF(OR(I28={"Kentucky","Texas","Oklahoma","Arkansas","Louisiana","Mississippi","Tennessee","Alabama","Georgia","North Carolina","South Carolina","Florida","Puerto Rico"}),"SB",IF(OR(I28={"Washington","Oregon","Idaho","Montana","Wyoming","Alaska","Hawaii"}),"NWB",IF(OR(I28={"California","Nevada","Utah","Arizona","Colorado","New Mexico"}),"WB",""))))))</f>
        <v>WB</v>
      </c>
      <c r="K28" s="22" t="s">
        <v>572</v>
      </c>
    </row>
    <row r="29" spans="1:11" x14ac:dyDescent="0.3">
      <c r="A29" s="23">
        <v>27</v>
      </c>
      <c r="B29" s="24">
        <v>49368</v>
      </c>
      <c r="C29" s="25">
        <v>2438</v>
      </c>
      <c r="D29" s="22" t="s">
        <v>982</v>
      </c>
      <c r="E29" s="22" t="s">
        <v>983</v>
      </c>
      <c r="F29" s="24">
        <v>35474</v>
      </c>
      <c r="G29" s="24">
        <v>50099</v>
      </c>
      <c r="H29" s="25">
        <v>7440</v>
      </c>
      <c r="I29" s="23" t="s">
        <v>125</v>
      </c>
      <c r="J29" s="26" t="str" cm="1">
        <f t="array" ref="J29">IF(OR(I29={"Maine","New Hampshire","Vermont","Massachusetts","Rhode Island","Connecticut"}),"NEB",IF(OR(I29={"New York","Pennsylvania","West Virginia","Virginia","Maryland","Delaware","New Jersey"}),"MAB",IF(OR(I29={"North Dakota","South Dakota","Minnesota","Wisconsin","Nebraska","Kansas","Missouri","Iowa","Illinois","Indiana","Michigan","Ohio"}),"MWB",IF(OR(I29={"Kentucky","Texas","Oklahoma","Arkansas","Louisiana","Mississippi","Tennessee","Alabama","Georgia","North Carolina","South Carolina","Florida","Puerto Rico"}),"SB",IF(OR(I29={"Washington","Oregon","Idaho","Montana","Wyoming","Alaska","Hawaii"}),"NWB",IF(OR(I29={"California","Nevada","Utah","Arizona","Colorado","New Mexico"}),"WB",""))))))</f>
        <v>MAB</v>
      </c>
      <c r="K29" s="22" t="s">
        <v>984</v>
      </c>
    </row>
    <row r="30" spans="1:11" x14ac:dyDescent="0.3">
      <c r="A30" s="23">
        <v>28</v>
      </c>
      <c r="B30" s="24">
        <v>49368</v>
      </c>
      <c r="C30" s="25">
        <v>1862</v>
      </c>
      <c r="D30" s="22" t="s">
        <v>985</v>
      </c>
      <c r="E30" s="22" t="s">
        <v>986</v>
      </c>
      <c r="F30" s="24">
        <v>35496</v>
      </c>
      <c r="G30" s="24">
        <v>50099</v>
      </c>
      <c r="H30" s="25">
        <v>115687</v>
      </c>
      <c r="I30" s="23" t="s">
        <v>16</v>
      </c>
      <c r="J30" s="26" t="str" cm="1">
        <f t="array" ref="J30">IF(OR(I30={"Maine","New Hampshire","Vermont","Massachusetts","Rhode Island","Connecticut"}),"NEB",IF(OR(I30={"New York","Pennsylvania","West Virginia","Virginia","Maryland","Delaware","New Jersey"}),"MAB",IF(OR(I30={"North Dakota","South Dakota","Minnesota","Wisconsin","Nebraska","Kansas","Missouri","Iowa","Illinois","Indiana","Michigan","Ohio"}),"MWB",IF(OR(I30={"Kentucky","Texas","Oklahoma","Arkansas","Louisiana","Mississippi","Tennessee","Alabama","Georgia","North Carolina","South Carolina","Florida","Puerto Rico"}),"SB",IF(OR(I30={"Washington","Oregon","Idaho","Montana","Wyoming","Alaska","Hawaii"}),"NWB",IF(OR(I30={"California","Nevada","Utah","Arizona","Colorado","New Mexico"}),"WB",""))))))</f>
        <v>NWB</v>
      </c>
      <c r="K30" s="22" t="s">
        <v>985</v>
      </c>
    </row>
    <row r="31" spans="1:11" x14ac:dyDescent="0.3">
      <c r="A31" s="23">
        <v>29</v>
      </c>
      <c r="B31" s="24">
        <v>49368</v>
      </c>
      <c r="C31" s="25">
        <v>10703</v>
      </c>
      <c r="D31" s="22" t="s">
        <v>987</v>
      </c>
      <c r="E31" s="22" t="s">
        <v>933</v>
      </c>
      <c r="F31" s="24">
        <v>35496</v>
      </c>
      <c r="G31" s="24">
        <v>50099</v>
      </c>
      <c r="H31" s="25">
        <v>11625</v>
      </c>
      <c r="I31" s="23" t="s">
        <v>16</v>
      </c>
      <c r="J31" s="26" t="str" cm="1">
        <f t="array" ref="J31">IF(OR(I31={"Maine","New Hampshire","Vermont","Massachusetts","Rhode Island","Connecticut"}),"NEB",IF(OR(I31={"New York","Pennsylvania","West Virginia","Virginia","Maryland","Delaware","New Jersey"}),"MAB",IF(OR(I31={"North Dakota","South Dakota","Minnesota","Wisconsin","Nebraska","Kansas","Missouri","Iowa","Illinois","Indiana","Michigan","Ohio"}),"MWB",IF(OR(I31={"Kentucky","Texas","Oklahoma","Arkansas","Louisiana","Mississippi","Tennessee","Alabama","Georgia","North Carolina","South Carolina","Florida","Puerto Rico"}),"SB",IF(OR(I31={"Washington","Oregon","Idaho","Montana","Wyoming","Alaska","Hawaii"}),"NWB",IF(OR(I31={"California","Nevada","Utah","Arizona","Colorado","New Mexico"}),"WB",""))))))</f>
        <v>NWB</v>
      </c>
      <c r="K31" s="22" t="s">
        <v>985</v>
      </c>
    </row>
    <row r="32" spans="1:11" x14ac:dyDescent="0.3">
      <c r="A32" s="23">
        <v>30</v>
      </c>
      <c r="B32" s="24">
        <v>49399</v>
      </c>
      <c r="C32" s="25">
        <v>8361</v>
      </c>
      <c r="D32" s="22" t="s">
        <v>573</v>
      </c>
      <c r="E32" s="22" t="s">
        <v>574</v>
      </c>
      <c r="F32" s="24">
        <v>31874</v>
      </c>
      <c r="G32" s="24">
        <v>50130</v>
      </c>
      <c r="H32" s="25">
        <v>5000</v>
      </c>
      <c r="I32" s="23" t="s">
        <v>4</v>
      </c>
      <c r="J32" s="26" t="str" cm="1">
        <f t="array" ref="J32">IF(OR(I32={"Maine","New Hampshire","Vermont","Massachusetts","Rhode Island","Connecticut"}),"NEB",IF(OR(I32={"New York","Pennsylvania","West Virginia","Virginia","Maryland","Delaware","New Jersey"}),"MAB",IF(OR(I32={"North Dakota","South Dakota","Minnesota","Wisconsin","Nebraska","Kansas","Missouri","Iowa","Illinois","Indiana","Michigan","Ohio"}),"MWB",IF(OR(I32={"Kentucky","Texas","Oklahoma","Arkansas","Louisiana","Mississippi","Tennessee","Alabama","Georgia","North Carolina","South Carolina","Florida","Puerto Rico"}),"SB",IF(OR(I32={"Washington","Oregon","Idaho","Montana","Wyoming","Alaska","Hawaii"}),"NWB",IF(OR(I32={"California","Nevada","Utah","Arizona","Colorado","New Mexico"}),"WB",""))))))</f>
        <v>WB</v>
      </c>
      <c r="K32" s="22" t="s">
        <v>84</v>
      </c>
    </row>
    <row r="33" spans="1:11" x14ac:dyDescent="0.3">
      <c r="A33" s="23">
        <v>31</v>
      </c>
      <c r="B33" s="24">
        <v>49399</v>
      </c>
      <c r="C33" s="25">
        <v>8436</v>
      </c>
      <c r="D33" s="22" t="s">
        <v>575</v>
      </c>
      <c r="E33" s="22" t="s">
        <v>576</v>
      </c>
      <c r="F33" s="24">
        <v>31877</v>
      </c>
      <c r="G33" s="24">
        <v>50130</v>
      </c>
      <c r="H33" s="25">
        <v>24939</v>
      </c>
      <c r="I33" s="23" t="s">
        <v>10</v>
      </c>
      <c r="J33" s="26" t="str" cm="1">
        <f t="array" ref="J33">IF(OR(I33={"Maine","New Hampshire","Vermont","Massachusetts","Rhode Island","Connecticut"}),"NEB",IF(OR(I33={"New York","Pennsylvania","West Virginia","Virginia","Maryland","Delaware","New Jersey"}),"MAB",IF(OR(I33={"North Dakota","South Dakota","Minnesota","Wisconsin","Nebraska","Kansas","Missouri","Iowa","Illinois","Indiana","Michigan","Ohio"}),"MWB",IF(OR(I33={"Kentucky","Texas","Oklahoma","Arkansas","Louisiana","Mississippi","Tennessee","Alabama","Georgia","North Carolina","South Carolina","Florida","Puerto Rico"}),"SB",IF(OR(I33={"Washington","Oregon","Idaho","Montana","Wyoming","Alaska","Hawaii"}),"NWB",IF(OR(I33={"California","Nevada","Utah","Arizona","Colorado","New Mexico"}),"WB",""))))))</f>
        <v>NWB</v>
      </c>
      <c r="K33" s="22" t="s">
        <v>577</v>
      </c>
    </row>
    <row r="34" spans="1:11" x14ac:dyDescent="0.3">
      <c r="A34" s="23">
        <v>32</v>
      </c>
      <c r="B34" s="24">
        <v>49399</v>
      </c>
      <c r="C34" s="25">
        <v>3239</v>
      </c>
      <c r="D34" s="22" t="s">
        <v>578</v>
      </c>
      <c r="E34" s="22" t="s">
        <v>579</v>
      </c>
      <c r="F34" s="24">
        <v>31880</v>
      </c>
      <c r="G34" s="24">
        <v>50130</v>
      </c>
      <c r="H34" s="25">
        <v>11875</v>
      </c>
      <c r="I34" s="23" t="s">
        <v>16</v>
      </c>
      <c r="J34" s="26" t="str" cm="1">
        <f t="array" ref="J34">IF(OR(I34={"Maine","New Hampshire","Vermont","Massachusetts","Rhode Island","Connecticut"}),"NEB",IF(OR(I34={"New York","Pennsylvania","West Virginia","Virginia","Maryland","Delaware","New Jersey"}),"MAB",IF(OR(I34={"North Dakota","South Dakota","Minnesota","Wisconsin","Nebraska","Kansas","Missouri","Iowa","Illinois","Indiana","Michigan","Ohio"}),"MWB",IF(OR(I34={"Kentucky","Texas","Oklahoma","Arkansas","Louisiana","Mississippi","Tennessee","Alabama","Georgia","North Carolina","South Carolina","Florida","Puerto Rico"}),"SB",IF(OR(I34={"Washington","Oregon","Idaho","Montana","Wyoming","Alaska","Hawaii"}),"NWB",IF(OR(I34={"California","Nevada","Utah","Arizona","Colorado","New Mexico"}),"WB",""))))))</f>
        <v>NWB</v>
      </c>
      <c r="K34" s="22" t="s">
        <v>580</v>
      </c>
    </row>
    <row r="35" spans="1:11" x14ac:dyDescent="0.3">
      <c r="A35" s="23">
        <v>33</v>
      </c>
      <c r="B35" s="24">
        <v>49399</v>
      </c>
      <c r="C35" s="25">
        <v>10888</v>
      </c>
      <c r="D35" s="22" t="s">
        <v>703</v>
      </c>
      <c r="E35" s="22" t="s">
        <v>704</v>
      </c>
      <c r="F35" s="24">
        <v>32988</v>
      </c>
      <c r="G35" s="24">
        <v>50130</v>
      </c>
      <c r="H35" s="25">
        <v>0</v>
      </c>
      <c r="I35" s="23" t="s">
        <v>16</v>
      </c>
      <c r="J35" s="26" t="str" cm="1">
        <f t="array" ref="J35">IF(OR(I35={"Maine","New Hampshire","Vermont","Massachusetts","Rhode Island","Connecticut"}),"NEB",IF(OR(I35={"New York","Pennsylvania","West Virginia","Virginia","Maryland","Delaware","New Jersey"}),"MAB",IF(OR(I35={"North Dakota","South Dakota","Minnesota","Wisconsin","Nebraska","Kansas","Missouri","Iowa","Illinois","Indiana","Michigan","Ohio"}),"MWB",IF(OR(I35={"Kentucky","Texas","Oklahoma","Arkansas","Louisiana","Mississippi","Tennessee","Alabama","Georgia","North Carolina","South Carolina","Florida","Puerto Rico"}),"SB",IF(OR(I35={"Washington","Oregon","Idaho","Montana","Wyoming","Alaska","Hawaii"}),"NWB",IF(OR(I35={"California","Nevada","Utah","Arizona","Colorado","New Mexico"}),"WB",""))))))</f>
        <v>NWB</v>
      </c>
      <c r="K35" s="22" t="s">
        <v>580</v>
      </c>
    </row>
    <row r="36" spans="1:11" x14ac:dyDescent="0.3">
      <c r="A36" s="23">
        <v>34</v>
      </c>
      <c r="B36" s="24">
        <v>49399</v>
      </c>
      <c r="C36" s="25">
        <v>2323</v>
      </c>
      <c r="D36" s="22" t="s">
        <v>24</v>
      </c>
      <c r="E36" s="22" t="s">
        <v>75</v>
      </c>
      <c r="F36" s="24">
        <v>35524</v>
      </c>
      <c r="G36" s="24">
        <v>50130</v>
      </c>
      <c r="H36" s="25">
        <v>74716</v>
      </c>
      <c r="I36" s="23" t="s">
        <v>22</v>
      </c>
      <c r="J36" s="26" t="str" cm="1">
        <f t="array" ref="J36">IF(OR(I36={"Maine","New Hampshire","Vermont","Massachusetts","Rhode Island","Connecticut"}),"NEB",IF(OR(I36={"New York","Pennsylvania","West Virginia","Virginia","Maryland","Delaware","New Jersey"}),"MAB",IF(OR(I36={"North Dakota","South Dakota","Minnesota","Wisconsin","Nebraska","Kansas","Missouri","Iowa","Illinois","Indiana","Michigan","Ohio"}),"MWB",IF(OR(I36={"Kentucky","Texas","Oklahoma","Arkansas","Louisiana","Mississippi","Tennessee","Alabama","Georgia","North Carolina","South Carolina","Florida","Puerto Rico"}),"SB",IF(OR(I36={"Washington","Oregon","Idaho","Montana","Wyoming","Alaska","Hawaii"}),"NWB",IF(OR(I36={"California","Nevada","Utah","Arizona","Colorado","New Mexico"}),"WB",""))))))</f>
        <v>NEB</v>
      </c>
      <c r="K36" s="22" t="s">
        <v>24</v>
      </c>
    </row>
    <row r="37" spans="1:11" x14ac:dyDescent="0.3">
      <c r="A37" s="23">
        <v>35</v>
      </c>
      <c r="B37" s="24">
        <v>49399</v>
      </c>
      <c r="C37" s="25">
        <v>2334</v>
      </c>
      <c r="D37" s="22" t="s">
        <v>991</v>
      </c>
      <c r="E37" s="22" t="s">
        <v>992</v>
      </c>
      <c r="F37" s="24">
        <v>35524</v>
      </c>
      <c r="G37" s="24">
        <v>50130</v>
      </c>
      <c r="H37" s="25">
        <v>3580</v>
      </c>
      <c r="I37" s="23" t="s">
        <v>22</v>
      </c>
      <c r="J37" s="26" t="str" cm="1">
        <f t="array" ref="J37">IF(OR(I37={"Maine","New Hampshire","Vermont","Massachusetts","Rhode Island","Connecticut"}),"NEB",IF(OR(I37={"New York","Pennsylvania","West Virginia","Virginia","Maryland","Delaware","New Jersey"}),"MAB",IF(OR(I37={"North Dakota","South Dakota","Minnesota","Wisconsin","Nebraska","Kansas","Missouri","Iowa","Illinois","Indiana","Michigan","Ohio"}),"MWB",IF(OR(I37={"Kentucky","Texas","Oklahoma","Arkansas","Louisiana","Mississippi","Tennessee","Alabama","Georgia","North Carolina","South Carolina","Florida","Puerto Rico"}),"SB",IF(OR(I37={"Washington","Oregon","Idaho","Montana","Wyoming","Alaska","Hawaii"}),"NWB",IF(OR(I37={"California","Nevada","Utah","Arizona","Colorado","New Mexico"}),"WB",""))))))</f>
        <v>NEB</v>
      </c>
      <c r="K37" s="22" t="s">
        <v>24</v>
      </c>
    </row>
    <row r="38" spans="1:11" x14ac:dyDescent="0.3">
      <c r="A38" s="23">
        <v>36</v>
      </c>
      <c r="B38" s="24">
        <v>49399</v>
      </c>
      <c r="C38" s="25">
        <v>9185</v>
      </c>
      <c r="D38" s="22" t="s">
        <v>1242</v>
      </c>
      <c r="E38" s="22" t="s">
        <v>972</v>
      </c>
      <c r="F38" s="24">
        <v>38922</v>
      </c>
      <c r="G38" s="24">
        <v>50130</v>
      </c>
      <c r="H38" s="25">
        <v>1200</v>
      </c>
      <c r="I38" s="23" t="s">
        <v>27</v>
      </c>
      <c r="J38" s="26" t="str" cm="1">
        <f t="array" ref="J38">IF(OR(I38={"Maine","New Hampshire","Vermont","Massachusetts","Rhode Island","Connecticut"}),"NEB",IF(OR(I38={"New York","Pennsylvania","West Virginia","Virginia","Maryland","Delaware","New Jersey"}),"MAB",IF(OR(I38={"North Dakota","South Dakota","Minnesota","Wisconsin","Nebraska","Kansas","Missouri","Iowa","Illinois","Indiana","Michigan","Ohio"}),"MWB",IF(OR(I38={"Kentucky","Texas","Oklahoma","Arkansas","Louisiana","Mississippi","Tennessee","Alabama","Georgia","North Carolina","South Carolina","Florida","Puerto Rico"}),"SB",IF(OR(I38={"Washington","Oregon","Idaho","Montana","Wyoming","Alaska","Hawaii"}),"NWB",IF(OR(I38={"California","Nevada","Utah","Arizona","Colorado","New Mexico"}),"WB",""))))))</f>
        <v>MWB</v>
      </c>
      <c r="K38" s="22" t="s">
        <v>1242</v>
      </c>
    </row>
    <row r="39" spans="1:11" x14ac:dyDescent="0.3">
      <c r="A39" s="23">
        <v>37</v>
      </c>
      <c r="B39" s="24">
        <v>49410</v>
      </c>
      <c r="C39" s="25">
        <v>2016</v>
      </c>
      <c r="D39" s="22" t="s">
        <v>497</v>
      </c>
      <c r="E39" s="22" t="s">
        <v>986</v>
      </c>
      <c r="F39" s="24">
        <v>37328</v>
      </c>
      <c r="G39" s="24">
        <v>50141</v>
      </c>
      <c r="H39" s="25">
        <v>466000</v>
      </c>
      <c r="I39" s="23" t="s">
        <v>16</v>
      </c>
      <c r="J39" s="26" t="str" cm="1">
        <f t="array" ref="J39">IF(OR(I39={"Maine","New Hampshire","Vermont","Massachusetts","Rhode Island","Connecticut"}),"NEB",IF(OR(I39={"New York","Pennsylvania","West Virginia","Virginia","Maryland","Delaware","New Jersey"}),"MAB",IF(OR(I39={"North Dakota","South Dakota","Minnesota","Wisconsin","Nebraska","Kansas","Missouri","Iowa","Illinois","Indiana","Michigan","Ohio"}),"MWB",IF(OR(I39={"Kentucky","Texas","Oklahoma","Arkansas","Louisiana","Mississippi","Tennessee","Alabama","Georgia","North Carolina","South Carolina","Florida","Puerto Rico"}),"SB",IF(OR(I39={"Washington","Oregon","Idaho","Montana","Wyoming","Alaska","Hawaii"}),"NWB",IF(OR(I39={"California","Nevada","Utah","Arizona","Colorado","New Mexico"}),"WB",""))))))</f>
        <v>NWB</v>
      </c>
      <c r="K39" s="22" t="s">
        <v>497</v>
      </c>
    </row>
    <row r="40" spans="1:11" x14ac:dyDescent="0.3">
      <c r="A40" s="23">
        <v>38</v>
      </c>
      <c r="B40" s="24">
        <v>49429</v>
      </c>
      <c r="C40" s="25">
        <v>8909</v>
      </c>
      <c r="D40" s="22" t="s">
        <v>590</v>
      </c>
      <c r="E40" s="22" t="s">
        <v>591</v>
      </c>
      <c r="F40" s="24">
        <v>31919</v>
      </c>
      <c r="G40" s="24">
        <v>50160</v>
      </c>
      <c r="H40" s="25">
        <v>4770</v>
      </c>
      <c r="I40" s="23" t="s">
        <v>10</v>
      </c>
      <c r="J40" s="26" t="str" cm="1">
        <f t="array" ref="J40">IF(OR(I40={"Maine","New Hampshire","Vermont","Massachusetts","Rhode Island","Connecticut"}),"NEB",IF(OR(I40={"New York","Pennsylvania","West Virginia","Virginia","Maryland","Delaware","New Jersey"}),"MAB",IF(OR(I40={"North Dakota","South Dakota","Minnesota","Wisconsin","Nebraska","Kansas","Missouri","Iowa","Illinois","Indiana","Michigan","Ohio"}),"MWB",IF(OR(I40={"Kentucky","Texas","Oklahoma","Arkansas","Louisiana","Mississippi","Tennessee","Alabama","Georgia","North Carolina","South Carolina","Florida","Puerto Rico"}),"SB",IF(OR(I40={"Washington","Oregon","Idaho","Montana","Wyoming","Alaska","Hawaii"}),"NWB",IF(OR(I40={"California","Nevada","Utah","Arizona","Colorado","New Mexico"}),"WB",""))))))</f>
        <v>NWB</v>
      </c>
      <c r="K40" s="22" t="s">
        <v>592</v>
      </c>
    </row>
    <row r="41" spans="1:11" x14ac:dyDescent="0.3">
      <c r="A41" s="23">
        <v>39</v>
      </c>
      <c r="B41" s="24">
        <v>49429</v>
      </c>
      <c r="C41" s="25">
        <v>5130</v>
      </c>
      <c r="D41" s="22" t="s">
        <v>593</v>
      </c>
      <c r="E41" s="22" t="s">
        <v>386</v>
      </c>
      <c r="F41" s="24">
        <v>31926</v>
      </c>
      <c r="G41" s="24">
        <v>50160</v>
      </c>
      <c r="H41" s="25">
        <v>445</v>
      </c>
      <c r="I41" s="23" t="s">
        <v>4</v>
      </c>
      <c r="J41" s="26" t="str" cm="1">
        <f t="array" ref="J41">IF(OR(I41={"Maine","New Hampshire","Vermont","Massachusetts","Rhode Island","Connecticut"}),"NEB",IF(OR(I41={"New York","Pennsylvania","West Virginia","Virginia","Maryland","Delaware","New Jersey"}),"MAB",IF(OR(I41={"North Dakota","South Dakota","Minnesota","Wisconsin","Nebraska","Kansas","Missouri","Iowa","Illinois","Indiana","Michigan","Ohio"}),"MWB",IF(OR(I41={"Kentucky","Texas","Oklahoma","Arkansas","Louisiana","Mississippi","Tennessee","Alabama","Georgia","North Carolina","South Carolina","Florida","Puerto Rico"}),"SB",IF(OR(I41={"Washington","Oregon","Idaho","Montana","Wyoming","Alaska","Hawaii"}),"NWB",IF(OR(I41={"California","Nevada","Utah","Arizona","Colorado","New Mexico"}),"WB",""))))))</f>
        <v>WB</v>
      </c>
      <c r="K41" s="22" t="s">
        <v>594</v>
      </c>
    </row>
    <row r="42" spans="1:11" x14ac:dyDescent="0.3">
      <c r="A42" s="23">
        <v>40</v>
      </c>
      <c r="B42" s="24">
        <v>49429</v>
      </c>
      <c r="C42" s="25">
        <v>9951</v>
      </c>
      <c r="D42" s="22" t="s">
        <v>993</v>
      </c>
      <c r="E42" s="22" t="s">
        <v>199</v>
      </c>
      <c r="F42" s="24">
        <v>35555</v>
      </c>
      <c r="G42" s="24">
        <v>50160</v>
      </c>
      <c r="H42" s="25">
        <v>1800</v>
      </c>
      <c r="I42" s="23" t="s">
        <v>157</v>
      </c>
      <c r="J42" s="26" t="str" cm="1">
        <f t="array" ref="J42">IF(OR(I42={"Maine","New Hampshire","Vermont","Massachusetts","Rhode Island","Connecticut"}),"NEB",IF(OR(I42={"New York","Pennsylvania","West Virginia","Virginia","Maryland","Delaware","New Jersey"}),"MAB",IF(OR(I42={"North Dakota","South Dakota","Minnesota","Wisconsin","Nebraska","Kansas","Missouri","Iowa","Illinois","Indiana","Michigan","Ohio"}),"MWB",IF(OR(I42={"Kentucky","Texas","Oklahoma","Arkansas","Louisiana","Mississippi","Tennessee","Alabama","Georgia","North Carolina","South Carolina","Florida","Puerto Rico"}),"SB",IF(OR(I42={"Washington","Oregon","Idaho","Montana","Wyoming","Alaska","Hawaii"}),"NWB",IF(OR(I42={"California","Nevada","Utah","Arizona","Colorado","New Mexico"}),"WB",""))))))</f>
        <v>MWB</v>
      </c>
      <c r="K42" s="22" t="s">
        <v>994</v>
      </c>
    </row>
    <row r="43" spans="1:11" x14ac:dyDescent="0.3">
      <c r="A43" s="23">
        <v>41</v>
      </c>
      <c r="B43" s="24">
        <v>49429</v>
      </c>
      <c r="C43" s="25">
        <v>2394</v>
      </c>
      <c r="D43" s="22" t="s">
        <v>995</v>
      </c>
      <c r="E43" s="22" t="s">
        <v>897</v>
      </c>
      <c r="F43" s="24">
        <v>35557</v>
      </c>
      <c r="G43" s="24">
        <v>50160</v>
      </c>
      <c r="H43" s="25">
        <v>7800</v>
      </c>
      <c r="I43" s="23" t="s">
        <v>157</v>
      </c>
      <c r="J43" s="26" t="str" cm="1">
        <f t="array" ref="J43">IF(OR(I43={"Maine","New Hampshire","Vermont","Massachusetts","Rhode Island","Connecticut"}),"NEB",IF(OR(I43={"New York","Pennsylvania","West Virginia","Virginia","Maryland","Delaware","New Jersey"}),"MAB",IF(OR(I43={"North Dakota","South Dakota","Minnesota","Wisconsin","Nebraska","Kansas","Missouri","Iowa","Illinois","Indiana","Michigan","Ohio"}),"MWB",IF(OR(I43={"Kentucky","Texas","Oklahoma","Arkansas","Louisiana","Mississippi","Tennessee","Alabama","Georgia","North Carolina","South Carolina","Florida","Puerto Rico"}),"SB",IF(OR(I43={"Washington","Oregon","Idaho","Montana","Wyoming","Alaska","Hawaii"}),"NWB",IF(OR(I43={"California","Nevada","Utah","Arizona","Colorado","New Mexico"}),"WB",""))))))</f>
        <v>MWB</v>
      </c>
      <c r="K43" s="22" t="s">
        <v>996</v>
      </c>
    </row>
    <row r="44" spans="1:11" x14ac:dyDescent="0.3">
      <c r="A44" s="23">
        <v>42</v>
      </c>
      <c r="B44" s="24">
        <v>49429</v>
      </c>
      <c r="C44" s="25">
        <v>2433</v>
      </c>
      <c r="D44" s="22" t="s">
        <v>767</v>
      </c>
      <c r="E44" s="22" t="s">
        <v>694</v>
      </c>
      <c r="F44" s="24">
        <v>35557</v>
      </c>
      <c r="G44" s="24">
        <v>50160</v>
      </c>
      <c r="H44" s="25">
        <v>7150</v>
      </c>
      <c r="I44" s="23" t="s">
        <v>157</v>
      </c>
      <c r="J44" s="26" t="str" cm="1">
        <f t="array" ref="J44">IF(OR(I44={"Maine","New Hampshire","Vermont","Massachusetts","Rhode Island","Connecticut"}),"NEB",IF(OR(I44={"New York","Pennsylvania","West Virginia","Virginia","Maryland","Delaware","New Jersey"}),"MAB",IF(OR(I44={"North Dakota","South Dakota","Minnesota","Wisconsin","Nebraska","Kansas","Missouri","Iowa","Illinois","Indiana","Michigan","Ohio"}),"MWB",IF(OR(I44={"Kentucky","Texas","Oklahoma","Arkansas","Louisiana","Mississippi","Tennessee","Alabama","Georgia","North Carolina","South Carolina","Florida","Puerto Rico"}),"SB",IF(OR(I44={"Washington","Oregon","Idaho","Montana","Wyoming","Alaska","Hawaii"}),"NWB",IF(OR(I44={"California","Nevada","Utah","Arizona","Colorado","New Mexico"}),"WB",""))))))</f>
        <v>MWB</v>
      </c>
      <c r="K44" s="22" t="s">
        <v>997</v>
      </c>
    </row>
    <row r="45" spans="1:11" x14ac:dyDescent="0.3">
      <c r="A45" s="23">
        <v>43</v>
      </c>
      <c r="B45" s="24">
        <v>49429</v>
      </c>
      <c r="C45" s="25">
        <v>2357</v>
      </c>
      <c r="D45" s="22" t="s">
        <v>1002</v>
      </c>
      <c r="E45" s="22" t="s">
        <v>897</v>
      </c>
      <c r="F45" s="24">
        <v>35557</v>
      </c>
      <c r="G45" s="24">
        <v>50160</v>
      </c>
      <c r="H45" s="25">
        <v>8000</v>
      </c>
      <c r="I45" s="23" t="s">
        <v>157</v>
      </c>
      <c r="J45" s="26" t="str" cm="1">
        <f t="array" ref="J45">IF(OR(I45={"Maine","New Hampshire","Vermont","Massachusetts","Rhode Island","Connecticut"}),"NEB",IF(OR(I45={"New York","Pennsylvania","West Virginia","Virginia","Maryland","Delaware","New Jersey"}),"MAB",IF(OR(I45={"North Dakota","South Dakota","Minnesota","Wisconsin","Nebraska","Kansas","Missouri","Iowa","Illinois","Indiana","Michigan","Ohio"}),"MWB",IF(OR(I45={"Kentucky","Texas","Oklahoma","Arkansas","Louisiana","Mississippi","Tennessee","Alabama","Georgia","North Carolina","South Carolina","Florida","Puerto Rico"}),"SB",IF(OR(I45={"Washington","Oregon","Idaho","Montana","Wyoming","Alaska","Hawaii"}),"NWB",IF(OR(I45={"California","Nevada","Utah","Arizona","Colorado","New Mexico"}),"WB",""))))))</f>
        <v>MWB</v>
      </c>
      <c r="K45" s="22" t="s">
        <v>997</v>
      </c>
    </row>
    <row r="46" spans="1:11" x14ac:dyDescent="0.3">
      <c r="A46" s="23">
        <v>44</v>
      </c>
      <c r="B46" s="24">
        <v>49429</v>
      </c>
      <c r="C46" s="25">
        <v>10805</v>
      </c>
      <c r="D46" s="22" t="s">
        <v>1003</v>
      </c>
      <c r="E46" s="22" t="s">
        <v>1004</v>
      </c>
      <c r="F46" s="24">
        <v>35558</v>
      </c>
      <c r="G46" s="24">
        <v>50160</v>
      </c>
      <c r="H46" s="25">
        <v>7200</v>
      </c>
      <c r="I46" s="23" t="s">
        <v>27</v>
      </c>
      <c r="J46" s="26" t="str" cm="1">
        <f t="array" ref="J46">IF(OR(I46={"Maine","New Hampshire","Vermont","Massachusetts","Rhode Island","Connecticut"}),"NEB",IF(OR(I46={"New York","Pennsylvania","West Virginia","Virginia","Maryland","Delaware","New Jersey"}),"MAB",IF(OR(I46={"North Dakota","South Dakota","Minnesota","Wisconsin","Nebraska","Kansas","Missouri","Iowa","Illinois","Indiana","Michigan","Ohio"}),"MWB",IF(OR(I46={"Kentucky","Texas","Oklahoma","Arkansas","Louisiana","Mississippi","Tennessee","Alabama","Georgia","North Carolina","South Carolina","Florida","Puerto Rico"}),"SB",IF(OR(I46={"Washington","Oregon","Idaho","Montana","Wyoming","Alaska","Hawaii"}),"NWB",IF(OR(I46={"California","Nevada","Utah","Arizona","Colorado","New Mexico"}),"WB",""))))))</f>
        <v>MWB</v>
      </c>
      <c r="K46" s="22" t="s">
        <v>208</v>
      </c>
    </row>
    <row r="47" spans="1:11" x14ac:dyDescent="0.3">
      <c r="A47" s="23">
        <v>45</v>
      </c>
      <c r="B47" s="24">
        <v>49429</v>
      </c>
      <c r="C47" s="25">
        <v>710</v>
      </c>
      <c r="D47" s="22" t="s">
        <v>1005</v>
      </c>
      <c r="E47" s="22" t="s">
        <v>1006</v>
      </c>
      <c r="F47" s="24">
        <v>35566</v>
      </c>
      <c r="G47" s="24">
        <v>50160</v>
      </c>
      <c r="H47" s="25">
        <v>700</v>
      </c>
      <c r="I47" s="23" t="s">
        <v>27</v>
      </c>
      <c r="J47" s="26" t="str" cm="1">
        <f t="array" ref="J47">IF(OR(I47={"Maine","New Hampshire","Vermont","Massachusetts","Rhode Island","Connecticut"}),"NEB",IF(OR(I47={"New York","Pennsylvania","West Virginia","Virginia","Maryland","Delaware","New Jersey"}),"MAB",IF(OR(I47={"North Dakota","South Dakota","Minnesota","Wisconsin","Nebraska","Kansas","Missouri","Iowa","Illinois","Indiana","Michigan","Ohio"}),"MWB",IF(OR(I47={"Kentucky","Texas","Oklahoma","Arkansas","Louisiana","Mississippi","Tennessee","Alabama","Georgia","North Carolina","South Carolina","Florida","Puerto Rico"}),"SB",IF(OR(I47={"Washington","Oregon","Idaho","Montana","Wyoming","Alaska","Hawaii"}),"NWB",IF(OR(I47={"California","Nevada","Utah","Arizona","Colorado","New Mexico"}),"WB",""))))))</f>
        <v>MWB</v>
      </c>
      <c r="K47" s="22" t="s">
        <v>1007</v>
      </c>
    </row>
    <row r="48" spans="1:11" x14ac:dyDescent="0.3">
      <c r="A48" s="23">
        <v>46</v>
      </c>
      <c r="B48" s="24">
        <v>49460</v>
      </c>
      <c r="C48" s="25">
        <v>10856</v>
      </c>
      <c r="D48" s="22" t="s">
        <v>1008</v>
      </c>
      <c r="E48" s="22" t="s">
        <v>1009</v>
      </c>
      <c r="F48" s="24">
        <v>35607</v>
      </c>
      <c r="G48" s="24">
        <v>50191</v>
      </c>
      <c r="H48" s="25">
        <v>900</v>
      </c>
      <c r="I48" s="23" t="s">
        <v>157</v>
      </c>
      <c r="J48" s="26" t="str" cm="1">
        <f t="array" ref="J48">IF(OR(I48={"Maine","New Hampshire","Vermont","Massachusetts","Rhode Island","Connecticut"}),"NEB",IF(OR(I48={"New York","Pennsylvania","West Virginia","Virginia","Maryland","Delaware","New Jersey"}),"MAB",IF(OR(I48={"North Dakota","South Dakota","Minnesota","Wisconsin","Nebraska","Kansas","Missouri","Iowa","Illinois","Indiana","Michigan","Ohio"}),"MWB",IF(OR(I48={"Kentucky","Texas","Oklahoma","Arkansas","Louisiana","Mississippi","Tennessee","Alabama","Georgia","North Carolina","South Carolina","Florida","Puerto Rico"}),"SB",IF(OR(I48={"Washington","Oregon","Idaho","Montana","Wyoming","Alaska","Hawaii"}),"NWB",IF(OR(I48={"California","Nevada","Utah","Arizona","Colorado","New Mexico"}),"WB",""))))))</f>
        <v>MWB</v>
      </c>
      <c r="K48" s="22" t="s">
        <v>1010</v>
      </c>
    </row>
    <row r="49" spans="1:11" x14ac:dyDescent="0.3">
      <c r="A49" s="23">
        <v>47</v>
      </c>
      <c r="B49" s="24">
        <v>49460</v>
      </c>
      <c r="C49" s="25">
        <v>2525</v>
      </c>
      <c r="D49" s="22" t="s">
        <v>1011</v>
      </c>
      <c r="E49" s="22" t="s">
        <v>694</v>
      </c>
      <c r="F49" s="24">
        <v>35607</v>
      </c>
      <c r="G49" s="24">
        <v>50191</v>
      </c>
      <c r="H49" s="25">
        <v>6400</v>
      </c>
      <c r="I49" s="23" t="s">
        <v>27</v>
      </c>
      <c r="J49" s="26" t="str" cm="1">
        <f t="array" ref="J49">IF(OR(I49={"Maine","New Hampshire","Vermont","Massachusetts","Rhode Island","Connecticut"}),"NEB",IF(OR(I49={"New York","Pennsylvania","West Virginia","Virginia","Maryland","Delaware","New Jersey"}),"MAB",IF(OR(I49={"North Dakota","South Dakota","Minnesota","Wisconsin","Nebraska","Kansas","Missouri","Iowa","Illinois","Indiana","Michigan","Ohio"}),"MWB",IF(OR(I49={"Kentucky","Texas","Oklahoma","Arkansas","Louisiana","Mississippi","Tennessee","Alabama","Georgia","North Carolina","South Carolina","Florida","Puerto Rico"}),"SB",IF(OR(I49={"Washington","Oregon","Idaho","Montana","Wyoming","Alaska","Hawaii"}),"NWB",IF(OR(I49={"California","Nevada","Utah","Arizona","Colorado","New Mexico"}),"WB",""))))))</f>
        <v>MWB</v>
      </c>
      <c r="K49" s="22" t="s">
        <v>1012</v>
      </c>
    </row>
    <row r="50" spans="1:11" x14ac:dyDescent="0.3">
      <c r="A50" s="23">
        <v>48</v>
      </c>
      <c r="B50" s="24">
        <v>49460</v>
      </c>
      <c r="C50" s="25">
        <v>2595</v>
      </c>
      <c r="D50" s="22" t="s">
        <v>1013</v>
      </c>
      <c r="E50" s="22" t="s">
        <v>694</v>
      </c>
      <c r="F50" s="24">
        <v>35607</v>
      </c>
      <c r="G50" s="24">
        <v>50191</v>
      </c>
      <c r="H50" s="25">
        <v>7000</v>
      </c>
      <c r="I50" s="23" t="s">
        <v>27</v>
      </c>
      <c r="J50" s="26" t="str" cm="1">
        <f t="array" ref="J50">IF(OR(I50={"Maine","New Hampshire","Vermont","Massachusetts","Rhode Island","Connecticut"}),"NEB",IF(OR(I50={"New York","Pennsylvania","West Virginia","Virginia","Maryland","Delaware","New Jersey"}),"MAB",IF(OR(I50={"North Dakota","South Dakota","Minnesota","Wisconsin","Nebraska","Kansas","Missouri","Iowa","Illinois","Indiana","Michigan","Ohio"}),"MWB",IF(OR(I50={"Kentucky","Texas","Oklahoma","Arkansas","Louisiana","Mississippi","Tennessee","Alabama","Georgia","North Carolina","South Carolina","Florida","Puerto Rico"}),"SB",IF(OR(I50={"Washington","Oregon","Idaho","Montana","Wyoming","Alaska","Hawaii"}),"NWB",IF(OR(I50={"California","Nevada","Utah","Arizona","Colorado","New Mexico"}),"WB",""))))))</f>
        <v>MWB</v>
      </c>
      <c r="K50" s="22" t="s">
        <v>1012</v>
      </c>
    </row>
    <row r="51" spans="1:11" x14ac:dyDescent="0.3">
      <c r="A51" s="23">
        <v>49</v>
      </c>
      <c r="B51" s="24">
        <v>49460</v>
      </c>
      <c r="C51" s="25">
        <v>2522</v>
      </c>
      <c r="D51" s="22" t="s">
        <v>1014</v>
      </c>
      <c r="E51" s="22" t="s">
        <v>694</v>
      </c>
      <c r="F51" s="24">
        <v>35607</v>
      </c>
      <c r="G51" s="24">
        <v>50191</v>
      </c>
      <c r="H51" s="25">
        <v>3500</v>
      </c>
      <c r="I51" s="23" t="s">
        <v>27</v>
      </c>
      <c r="J51" s="26" t="str" cm="1">
        <f t="array" ref="J51">IF(OR(I51={"Maine","New Hampshire","Vermont","Massachusetts","Rhode Island","Connecticut"}),"NEB",IF(OR(I51={"New York","Pennsylvania","West Virginia","Virginia","Maryland","Delaware","New Jersey"}),"MAB",IF(OR(I51={"North Dakota","South Dakota","Minnesota","Wisconsin","Nebraska","Kansas","Missouri","Iowa","Illinois","Indiana","Michigan","Ohio"}),"MWB",IF(OR(I51={"Kentucky","Texas","Oklahoma","Arkansas","Louisiana","Mississippi","Tennessee","Alabama","Georgia","North Carolina","South Carolina","Florida","Puerto Rico"}),"SB",IF(OR(I51={"Washington","Oregon","Idaho","Montana","Wyoming","Alaska","Hawaii"}),"NWB",IF(OR(I51={"California","Nevada","Utah","Arizona","Colorado","New Mexico"}),"WB",""))))))</f>
        <v>MWB</v>
      </c>
      <c r="K51" s="22" t="s">
        <v>1012</v>
      </c>
    </row>
    <row r="52" spans="1:11" x14ac:dyDescent="0.3">
      <c r="A52" s="23">
        <v>50</v>
      </c>
      <c r="B52" s="24">
        <v>49460</v>
      </c>
      <c r="C52" s="25">
        <v>2581</v>
      </c>
      <c r="D52" s="22" t="s">
        <v>1015</v>
      </c>
      <c r="E52" s="22" t="s">
        <v>694</v>
      </c>
      <c r="F52" s="24">
        <v>35607</v>
      </c>
      <c r="G52" s="24">
        <v>50191</v>
      </c>
      <c r="H52" s="25">
        <v>600</v>
      </c>
      <c r="I52" s="23" t="s">
        <v>27</v>
      </c>
      <c r="J52" s="26" t="str" cm="1">
        <f t="array" ref="J52">IF(OR(I52={"Maine","New Hampshire","Vermont","Massachusetts","Rhode Island","Connecticut"}),"NEB",IF(OR(I52={"New York","Pennsylvania","West Virginia","Virginia","Maryland","Delaware","New Jersey"}),"MAB",IF(OR(I52={"North Dakota","South Dakota","Minnesota","Wisconsin","Nebraska","Kansas","Missouri","Iowa","Illinois","Indiana","Michigan","Ohio"}),"MWB",IF(OR(I52={"Kentucky","Texas","Oklahoma","Arkansas","Louisiana","Mississippi","Tennessee","Alabama","Georgia","North Carolina","South Carolina","Florida","Puerto Rico"}),"SB",IF(OR(I52={"Washington","Oregon","Idaho","Montana","Wyoming","Alaska","Hawaii"}),"NWB",IF(OR(I52={"California","Nevada","Utah","Arizona","Colorado","New Mexico"}),"WB",""))))))</f>
        <v>MWB</v>
      </c>
      <c r="K52" s="22" t="s">
        <v>1012</v>
      </c>
    </row>
    <row r="53" spans="1:11" x14ac:dyDescent="0.3">
      <c r="A53" s="23">
        <v>51</v>
      </c>
      <c r="B53" s="24">
        <v>49460</v>
      </c>
      <c r="C53" s="25">
        <v>2560</v>
      </c>
      <c r="D53" s="22" t="s">
        <v>1016</v>
      </c>
      <c r="E53" s="22" t="s">
        <v>694</v>
      </c>
      <c r="F53" s="24">
        <v>35607</v>
      </c>
      <c r="G53" s="24">
        <v>50191</v>
      </c>
      <c r="H53" s="25">
        <v>1400</v>
      </c>
      <c r="I53" s="23" t="s">
        <v>27</v>
      </c>
      <c r="J53" s="26" t="str" cm="1">
        <f t="array" ref="J53">IF(OR(I53={"Maine","New Hampshire","Vermont","Massachusetts","Rhode Island","Connecticut"}),"NEB",IF(OR(I53={"New York","Pennsylvania","West Virginia","Virginia","Maryland","Delaware","New Jersey"}),"MAB",IF(OR(I53={"North Dakota","South Dakota","Minnesota","Wisconsin","Nebraska","Kansas","Missouri","Iowa","Illinois","Indiana","Michigan","Ohio"}),"MWB",IF(OR(I53={"Kentucky","Texas","Oklahoma","Arkansas","Louisiana","Mississippi","Tennessee","Alabama","Georgia","North Carolina","South Carolina","Florida","Puerto Rico"}),"SB",IF(OR(I53={"Washington","Oregon","Idaho","Montana","Wyoming","Alaska","Hawaii"}),"NWB",IF(OR(I53={"California","Nevada","Utah","Arizona","Colorado","New Mexico"}),"WB",""))))))</f>
        <v>MWB</v>
      </c>
      <c r="K53" s="22" t="s">
        <v>1012</v>
      </c>
    </row>
    <row r="54" spans="1:11" x14ac:dyDescent="0.3">
      <c r="A54" s="23">
        <v>52</v>
      </c>
      <c r="B54" s="24">
        <v>49460</v>
      </c>
      <c r="C54" s="25">
        <v>2546</v>
      </c>
      <c r="D54" s="22" t="s">
        <v>1017</v>
      </c>
      <c r="E54" s="22" t="s">
        <v>694</v>
      </c>
      <c r="F54" s="24">
        <v>35607</v>
      </c>
      <c r="G54" s="24">
        <v>50191</v>
      </c>
      <c r="H54" s="25">
        <v>3840</v>
      </c>
      <c r="I54" s="23" t="s">
        <v>27</v>
      </c>
      <c r="J54" s="26" t="str" cm="1">
        <f t="array" ref="J54">IF(OR(I54={"Maine","New Hampshire","Vermont","Massachusetts","Rhode Island","Connecticut"}),"NEB",IF(OR(I54={"New York","Pennsylvania","West Virginia","Virginia","Maryland","Delaware","New Jersey"}),"MAB",IF(OR(I54={"North Dakota","South Dakota","Minnesota","Wisconsin","Nebraska","Kansas","Missouri","Iowa","Illinois","Indiana","Michigan","Ohio"}),"MWB",IF(OR(I54={"Kentucky","Texas","Oklahoma","Arkansas","Louisiana","Mississippi","Tennessee","Alabama","Georgia","North Carolina","South Carolina","Florida","Puerto Rico"}),"SB",IF(OR(I54={"Washington","Oregon","Idaho","Montana","Wyoming","Alaska","Hawaii"}),"NWB",IF(OR(I54={"California","Nevada","Utah","Arizona","Colorado","New Mexico"}),"WB",""))))))</f>
        <v>MWB</v>
      </c>
      <c r="K54" s="22" t="s">
        <v>1012</v>
      </c>
    </row>
    <row r="55" spans="1:11" x14ac:dyDescent="0.3">
      <c r="A55" s="23">
        <v>53</v>
      </c>
      <c r="B55" s="24">
        <v>49469</v>
      </c>
      <c r="C55" s="25">
        <v>9184</v>
      </c>
      <c r="D55" s="22" t="s">
        <v>1246</v>
      </c>
      <c r="E55" s="22" t="s">
        <v>972</v>
      </c>
      <c r="F55" s="24">
        <v>38965</v>
      </c>
      <c r="G55" s="24">
        <v>50200</v>
      </c>
      <c r="H55" s="25">
        <v>1076</v>
      </c>
      <c r="I55" s="23" t="s">
        <v>27</v>
      </c>
      <c r="J55" s="26" t="str" cm="1">
        <f t="array" ref="J55">IF(OR(I55={"Maine","New Hampshire","Vermont","Massachusetts","Rhode Island","Connecticut"}),"NEB",IF(OR(I55={"New York","Pennsylvania","West Virginia","Virginia","Maryland","Delaware","New Jersey"}),"MAB",IF(OR(I55={"North Dakota","South Dakota","Minnesota","Wisconsin","Nebraska","Kansas","Missouri","Iowa","Illinois","Indiana","Michigan","Ohio"}),"MWB",IF(OR(I55={"Kentucky","Texas","Oklahoma","Arkansas","Louisiana","Mississippi","Tennessee","Alabama","Georgia","North Carolina","South Carolina","Florida","Puerto Rico"}),"SB",IF(OR(I55={"Washington","Oregon","Idaho","Montana","Wyoming","Alaska","Hawaii"}),"NWB",IF(OR(I55={"California","Nevada","Utah","Arizona","Colorado","New Mexico"}),"WB",""))))))</f>
        <v>MWB</v>
      </c>
      <c r="K55" s="22" t="s">
        <v>1247</v>
      </c>
    </row>
    <row r="56" spans="1:11" x14ac:dyDescent="0.3">
      <c r="A56" s="23">
        <v>54</v>
      </c>
      <c r="B56" s="24">
        <v>49490</v>
      </c>
      <c r="C56" s="25">
        <v>8914</v>
      </c>
      <c r="D56" s="22" t="s">
        <v>600</v>
      </c>
      <c r="E56" s="22" t="s">
        <v>601</v>
      </c>
      <c r="F56" s="24">
        <v>31964</v>
      </c>
      <c r="G56" s="24">
        <v>50221</v>
      </c>
      <c r="H56" s="25">
        <v>1900</v>
      </c>
      <c r="I56" s="23" t="s">
        <v>58</v>
      </c>
      <c r="J56" s="26" t="str" cm="1">
        <f t="array" ref="J56">IF(OR(I56={"Maine","New Hampshire","Vermont","Massachusetts","Rhode Island","Connecticut"}),"NEB",IF(OR(I56={"New York","Pennsylvania","West Virginia","Virginia","Maryland","Delaware","New Jersey"}),"MAB",IF(OR(I56={"North Dakota","South Dakota","Minnesota","Wisconsin","Nebraska","Kansas","Missouri","Iowa","Illinois","Indiana","Michigan","Ohio"}),"MWB",IF(OR(I56={"Kentucky","Texas","Oklahoma","Arkansas","Louisiana","Mississippi","Tennessee","Alabama","Georgia","North Carolina","South Carolina","Florida","Puerto Rico"}),"SB",IF(OR(I56={"Washington","Oregon","Idaho","Montana","Wyoming","Alaska","Hawaii"}),"NWB",IF(OR(I56={"California","Nevada","Utah","Arizona","Colorado","New Mexico"}),"WB",""))))))</f>
        <v>WB</v>
      </c>
      <c r="K56" s="22" t="s">
        <v>421</v>
      </c>
    </row>
    <row r="57" spans="1:11" x14ac:dyDescent="0.3">
      <c r="A57" s="23">
        <v>55</v>
      </c>
      <c r="B57" s="24">
        <v>49490</v>
      </c>
      <c r="C57" s="25">
        <v>7342</v>
      </c>
      <c r="D57" s="22" t="s">
        <v>602</v>
      </c>
      <c r="E57" s="22" t="s">
        <v>603</v>
      </c>
      <c r="F57" s="24">
        <v>31972</v>
      </c>
      <c r="G57" s="24">
        <v>50221</v>
      </c>
      <c r="H57" s="25">
        <v>1200</v>
      </c>
      <c r="I57" s="23" t="s">
        <v>274</v>
      </c>
      <c r="J57" s="26" t="str" cm="1">
        <f t="array" ref="J57">IF(OR(I57={"Maine","New Hampshire","Vermont","Massachusetts","Rhode Island","Connecticut"}),"NEB",IF(OR(I57={"New York","Pennsylvania","West Virginia","Virginia","Maryland","Delaware","New Jersey"}),"MAB",IF(OR(I57={"North Dakota","South Dakota","Minnesota","Wisconsin","Nebraska","Kansas","Missouri","Iowa","Illinois","Indiana","Michigan","Ohio"}),"MWB",IF(OR(I57={"Kentucky","Texas","Oklahoma","Arkansas","Louisiana","Mississippi","Tennessee","Alabama","Georgia","North Carolina","South Carolina","Florida","Puerto Rico"}),"SB",IF(OR(I57={"Washington","Oregon","Idaho","Montana","Wyoming","Alaska","Hawaii"}),"NWB",IF(OR(I57={"California","Nevada","Utah","Arizona","Colorado","New Mexico"}),"WB",""))))))</f>
        <v>WB</v>
      </c>
      <c r="K57" s="22" t="s">
        <v>604</v>
      </c>
    </row>
    <row r="58" spans="1:11" x14ac:dyDescent="0.3">
      <c r="A58" s="23">
        <v>56</v>
      </c>
      <c r="B58" s="24">
        <v>49490</v>
      </c>
      <c r="C58" s="25">
        <v>9399</v>
      </c>
      <c r="D58" s="22" t="s">
        <v>605</v>
      </c>
      <c r="E58" s="22" t="s">
        <v>606</v>
      </c>
      <c r="F58" s="24">
        <v>31987</v>
      </c>
      <c r="G58" s="24">
        <v>50221</v>
      </c>
      <c r="H58" s="25">
        <v>1388</v>
      </c>
      <c r="I58" s="23" t="s">
        <v>4</v>
      </c>
      <c r="J58" s="26" t="str" cm="1">
        <f t="array" ref="J58">IF(OR(I58={"Maine","New Hampshire","Vermont","Massachusetts","Rhode Island","Connecticut"}),"NEB",IF(OR(I58={"New York","Pennsylvania","West Virginia","Virginia","Maryland","Delaware","New Jersey"}),"MAB",IF(OR(I58={"North Dakota","South Dakota","Minnesota","Wisconsin","Nebraska","Kansas","Missouri","Iowa","Illinois","Indiana","Michigan","Ohio"}),"MWB",IF(OR(I58={"Kentucky","Texas","Oklahoma","Arkansas","Louisiana","Mississippi","Tennessee","Alabama","Georgia","North Carolina","South Carolina","Florida","Puerto Rico"}),"SB",IF(OR(I58={"Washington","Oregon","Idaho","Montana","Wyoming","Alaska","Hawaii"}),"NWB",IF(OR(I58={"California","Nevada","Utah","Arizona","Colorado","New Mexico"}),"WB",""))))))</f>
        <v>WB</v>
      </c>
      <c r="K58" s="22" t="s">
        <v>607</v>
      </c>
    </row>
    <row r="59" spans="1:11" x14ac:dyDescent="0.3">
      <c r="A59" s="23">
        <v>57</v>
      </c>
      <c r="B59" s="24">
        <v>49490</v>
      </c>
      <c r="C59" s="25">
        <v>11482</v>
      </c>
      <c r="D59" s="22" t="s">
        <v>1018</v>
      </c>
      <c r="E59" s="22" t="s">
        <v>1019</v>
      </c>
      <c r="F59" s="24">
        <v>35628</v>
      </c>
      <c r="G59" s="24">
        <v>50221</v>
      </c>
      <c r="H59" s="25">
        <v>1310</v>
      </c>
      <c r="I59" s="23" t="s">
        <v>20</v>
      </c>
      <c r="J59" s="26" t="str" cm="1">
        <f t="array" ref="J59">IF(OR(I59={"Maine","New Hampshire","Vermont","Massachusetts","Rhode Island","Connecticut"}),"NEB",IF(OR(I59={"New York","Pennsylvania","West Virginia","Virginia","Maryland","Delaware","New Jersey"}),"MAB",IF(OR(I59={"North Dakota","South Dakota","Minnesota","Wisconsin","Nebraska","Kansas","Missouri","Iowa","Illinois","Indiana","Michigan","Ohio"}),"MWB",IF(OR(I59={"Kentucky","Texas","Oklahoma","Arkansas","Louisiana","Mississippi","Tennessee","Alabama","Georgia","North Carolina","South Carolina","Florida","Puerto Rico"}),"SB",IF(OR(I59={"Washington","Oregon","Idaho","Montana","Wyoming","Alaska","Hawaii"}),"NWB",IF(OR(I59={"California","Nevada","Utah","Arizona","Colorado","New Mexico"}),"WB",""))))))</f>
        <v>NEB</v>
      </c>
      <c r="K59" s="22" t="s">
        <v>242</v>
      </c>
    </row>
    <row r="60" spans="1:11" x14ac:dyDescent="0.3">
      <c r="A60" s="23">
        <v>58</v>
      </c>
      <c r="B60" s="24">
        <v>49550</v>
      </c>
      <c r="C60" s="25">
        <v>1051</v>
      </c>
      <c r="D60" s="22" t="s">
        <v>1250</v>
      </c>
      <c r="E60" s="22" t="s">
        <v>1251</v>
      </c>
      <c r="F60" s="24">
        <v>39311</v>
      </c>
      <c r="G60" s="24">
        <v>50281</v>
      </c>
      <c r="H60" s="25">
        <v>943</v>
      </c>
      <c r="I60" s="23" t="s">
        <v>57</v>
      </c>
      <c r="J60" s="26" t="str" cm="1">
        <f t="array" ref="J60">IF(OR(I60={"Maine","New Hampshire","Vermont","Massachusetts","Rhode Island","Connecticut"}),"NEB",IF(OR(I60={"New York","Pennsylvania","West Virginia","Virginia","Maryland","Delaware","New Jersey"}),"MAB",IF(OR(I60={"North Dakota","South Dakota","Minnesota","Wisconsin","Nebraska","Kansas","Missouri","Iowa","Illinois","Indiana","Michigan","Ohio"}),"MWB",IF(OR(I60={"Kentucky","Texas","Oklahoma","Arkansas","Louisiana","Mississippi","Tennessee","Alabama","Georgia","North Carolina","South Carolina","Florida","Puerto Rico"}),"SB",IF(OR(I60={"Washington","Oregon","Idaho","Montana","Wyoming","Alaska","Hawaii"}),"NWB",IF(OR(I60={"California","Nevada","Utah","Arizona","Colorado","New Mexico"}),"WB",""))))))</f>
        <v>NWB</v>
      </c>
      <c r="K60" s="22" t="s">
        <v>1252</v>
      </c>
    </row>
    <row r="61" spans="1:11" x14ac:dyDescent="0.3">
      <c r="A61" s="23">
        <v>59</v>
      </c>
      <c r="B61" s="24">
        <v>49552</v>
      </c>
      <c r="C61" s="25">
        <v>6842</v>
      </c>
      <c r="D61" s="22" t="s">
        <v>612</v>
      </c>
      <c r="E61" s="22" t="s">
        <v>613</v>
      </c>
      <c r="F61" s="24">
        <v>32029</v>
      </c>
      <c r="G61" s="24">
        <v>50283</v>
      </c>
      <c r="H61" s="25">
        <v>11100</v>
      </c>
      <c r="I61" s="23" t="s">
        <v>16</v>
      </c>
      <c r="J61" s="26" t="str" cm="1">
        <f t="array" ref="J61">IF(OR(I61={"Maine","New Hampshire","Vermont","Massachusetts","Rhode Island","Connecticut"}),"NEB",IF(OR(I61={"New York","Pennsylvania","West Virginia","Virginia","Maryland","Delaware","New Jersey"}),"MAB",IF(OR(I61={"North Dakota","South Dakota","Minnesota","Wisconsin","Nebraska","Kansas","Missouri","Iowa","Illinois","Indiana","Michigan","Ohio"}),"MWB",IF(OR(I61={"Kentucky","Texas","Oklahoma","Arkansas","Louisiana","Mississippi","Tennessee","Alabama","Georgia","North Carolina","South Carolina","Florida","Puerto Rico"}),"SB",IF(OR(I61={"Washington","Oregon","Idaho","Montana","Wyoming","Alaska","Hawaii"}),"NWB",IF(OR(I61={"California","Nevada","Utah","Arizona","Colorado","New Mexico"}),"WB",""))))))</f>
        <v>NWB</v>
      </c>
      <c r="K61" s="22" t="s">
        <v>614</v>
      </c>
    </row>
    <row r="62" spans="1:11" x14ac:dyDescent="0.3">
      <c r="A62" s="23">
        <v>60</v>
      </c>
      <c r="B62" s="24">
        <v>49552</v>
      </c>
      <c r="C62" s="25">
        <v>9310</v>
      </c>
      <c r="D62" s="22" t="s">
        <v>615</v>
      </c>
      <c r="E62" s="22" t="s">
        <v>616</v>
      </c>
      <c r="F62" s="24">
        <v>32037</v>
      </c>
      <c r="G62" s="24">
        <v>50283</v>
      </c>
      <c r="H62" s="25">
        <v>1800</v>
      </c>
      <c r="I62" s="23" t="s">
        <v>274</v>
      </c>
      <c r="J62" s="26" t="str" cm="1">
        <f t="array" ref="J62">IF(OR(I62={"Maine","New Hampshire","Vermont","Massachusetts","Rhode Island","Connecticut"}),"NEB",IF(OR(I62={"New York","Pennsylvania","West Virginia","Virginia","Maryland","Delaware","New Jersey"}),"MAB",IF(OR(I62={"North Dakota","South Dakota","Minnesota","Wisconsin","Nebraska","Kansas","Missouri","Iowa","Illinois","Indiana","Michigan","Ohio"}),"MWB",IF(OR(I62={"Kentucky","Texas","Oklahoma","Arkansas","Louisiana","Mississippi","Tennessee","Alabama","Georgia","North Carolina","South Carolina","Florida","Puerto Rico"}),"SB",IF(OR(I62={"Washington","Oregon","Idaho","Montana","Wyoming","Alaska","Hawaii"}),"NWB",IF(OR(I62={"California","Nevada","Utah","Arizona","Colorado","New Mexico"}),"WB",""))))))</f>
        <v>WB</v>
      </c>
      <c r="K62" s="22" t="s">
        <v>615</v>
      </c>
    </row>
    <row r="63" spans="1:11" x14ac:dyDescent="0.3">
      <c r="A63" s="23">
        <v>61</v>
      </c>
      <c r="B63" s="24">
        <v>49552</v>
      </c>
      <c r="C63" s="25">
        <v>3571</v>
      </c>
      <c r="D63" s="22" t="s">
        <v>617</v>
      </c>
      <c r="E63" s="22" t="s">
        <v>618</v>
      </c>
      <c r="F63" s="24">
        <v>32049</v>
      </c>
      <c r="G63" s="24">
        <v>50283</v>
      </c>
      <c r="H63" s="25">
        <v>5500</v>
      </c>
      <c r="I63" s="23" t="s">
        <v>70</v>
      </c>
      <c r="J63" s="26" t="str" cm="1">
        <f t="array" ref="J63">IF(OR(I63={"Maine","New Hampshire","Vermont","Massachusetts","Rhode Island","Connecticut"}),"NEB",IF(OR(I63={"New York","Pennsylvania","West Virginia","Virginia","Maryland","Delaware","New Jersey"}),"MAB",IF(OR(I63={"North Dakota","South Dakota","Minnesota","Wisconsin","Nebraska","Kansas","Missouri","Iowa","Illinois","Indiana","Michigan","Ohio"}),"MWB",IF(OR(I63={"Kentucky","Texas","Oklahoma","Arkansas","Louisiana","Mississippi","Tennessee","Alabama","Georgia","North Carolina","South Carolina","Florida","Puerto Rico"}),"SB",IF(OR(I63={"Washington","Oregon","Idaho","Montana","Wyoming","Alaska","Hawaii"}),"NWB",IF(OR(I63={"California","Nevada","Utah","Arizona","Colorado","New Mexico"}),"WB",""))))))</f>
        <v>NWB</v>
      </c>
      <c r="K63" s="22" t="s">
        <v>619</v>
      </c>
    </row>
    <row r="64" spans="1:11" x14ac:dyDescent="0.3">
      <c r="A64" s="23">
        <v>62</v>
      </c>
      <c r="B64" s="24">
        <v>49552</v>
      </c>
      <c r="C64" s="25">
        <v>8810</v>
      </c>
      <c r="D64" s="22" t="s">
        <v>620</v>
      </c>
      <c r="E64" s="22" t="s">
        <v>7</v>
      </c>
      <c r="F64" s="24">
        <v>32049</v>
      </c>
      <c r="G64" s="24">
        <v>50283</v>
      </c>
      <c r="H64" s="25">
        <v>0</v>
      </c>
      <c r="I64" s="23" t="s">
        <v>70</v>
      </c>
      <c r="J64" s="26" t="str" cm="1">
        <f t="array" ref="J64">IF(OR(I64={"Maine","New Hampshire","Vermont","Massachusetts","Rhode Island","Connecticut"}),"NEB",IF(OR(I64={"New York","Pennsylvania","West Virginia","Virginia","Maryland","Delaware","New Jersey"}),"MAB",IF(OR(I64={"North Dakota","South Dakota","Minnesota","Wisconsin","Nebraska","Kansas","Missouri","Iowa","Illinois","Indiana","Michigan","Ohio"}),"MWB",IF(OR(I64={"Kentucky","Texas","Oklahoma","Arkansas","Louisiana","Mississippi","Tennessee","Alabama","Georgia","North Carolina","South Carolina","Florida","Puerto Rico"}),"SB",IF(OR(I64={"Washington","Oregon","Idaho","Montana","Wyoming","Alaska","Hawaii"}),"NWB",IF(OR(I64={"California","Nevada","Utah","Arizona","Colorado","New Mexico"}),"WB",""))))))</f>
        <v>NWB</v>
      </c>
      <c r="K64" s="22" t="s">
        <v>60</v>
      </c>
    </row>
    <row r="65" spans="1:11" x14ac:dyDescent="0.3">
      <c r="A65" s="23">
        <v>63</v>
      </c>
      <c r="B65" s="24">
        <v>49582</v>
      </c>
      <c r="C65" s="25">
        <v>7481</v>
      </c>
      <c r="D65" s="22" t="s">
        <v>621</v>
      </c>
      <c r="E65" s="22" t="s">
        <v>622</v>
      </c>
      <c r="F65" s="24">
        <v>32063</v>
      </c>
      <c r="G65" s="24">
        <v>50313</v>
      </c>
      <c r="H65" s="25">
        <v>10830</v>
      </c>
      <c r="I65" s="23" t="s">
        <v>125</v>
      </c>
      <c r="J65" s="26" t="str" cm="1">
        <f t="array" ref="J65">IF(OR(I65={"Maine","New Hampshire","Vermont","Massachusetts","Rhode Island","Connecticut"}),"NEB",IF(OR(I65={"New York","Pennsylvania","West Virginia","Virginia","Maryland","Delaware","New Jersey"}),"MAB",IF(OR(I65={"North Dakota","South Dakota","Minnesota","Wisconsin","Nebraska","Kansas","Missouri","Iowa","Illinois","Indiana","Michigan","Ohio"}),"MWB",IF(OR(I65={"Kentucky","Texas","Oklahoma","Arkansas","Louisiana","Mississippi","Tennessee","Alabama","Georgia","North Carolina","South Carolina","Florida","Puerto Rico"}),"SB",IF(OR(I65={"Washington","Oregon","Idaho","Montana","Wyoming","Alaska","Hawaii"}),"NWB",IF(OR(I65={"California","Nevada","Utah","Arizona","Colorado","New Mexico"}),"WB",""))))))</f>
        <v>MAB</v>
      </c>
      <c r="K65" s="22" t="s">
        <v>221</v>
      </c>
    </row>
    <row r="66" spans="1:11" x14ac:dyDescent="0.3">
      <c r="A66" s="23">
        <v>64</v>
      </c>
      <c r="B66" s="24">
        <v>49582</v>
      </c>
      <c r="C66" s="25">
        <v>6764</v>
      </c>
      <c r="D66" s="22" t="s">
        <v>626</v>
      </c>
      <c r="E66" s="22" t="s">
        <v>627</v>
      </c>
      <c r="F66" s="24">
        <v>32066</v>
      </c>
      <c r="G66" s="24">
        <v>50313</v>
      </c>
      <c r="H66" s="25">
        <v>1360</v>
      </c>
      <c r="I66" s="23" t="s">
        <v>274</v>
      </c>
      <c r="J66" s="26" t="str" cm="1">
        <f t="array" ref="J66">IF(OR(I66={"Maine","New Hampshire","Vermont","Massachusetts","Rhode Island","Connecticut"}),"NEB",IF(OR(I66={"New York","Pennsylvania","West Virginia","Virginia","Maryland","Delaware","New Jersey"}),"MAB",IF(OR(I66={"North Dakota","South Dakota","Minnesota","Wisconsin","Nebraska","Kansas","Missouri","Iowa","Illinois","Indiana","Michigan","Ohio"}),"MWB",IF(OR(I66={"Kentucky","Texas","Oklahoma","Arkansas","Louisiana","Mississippi","Tennessee","Alabama","Georgia","North Carolina","South Carolina","Florida","Puerto Rico"}),"SB",IF(OR(I66={"Washington","Oregon","Idaho","Montana","Wyoming","Alaska","Hawaii"}),"NWB",IF(OR(I66={"California","Nevada","Utah","Arizona","Colorado","New Mexico"}),"WB",""))))))</f>
        <v>WB</v>
      </c>
      <c r="K66" s="22" t="s">
        <v>626</v>
      </c>
    </row>
    <row r="67" spans="1:11" x14ac:dyDescent="0.3">
      <c r="A67" s="23">
        <v>65</v>
      </c>
      <c r="B67" s="24">
        <v>49582</v>
      </c>
      <c r="C67" s="25">
        <v>2584</v>
      </c>
      <c r="D67" s="22" t="s">
        <v>1023</v>
      </c>
      <c r="E67" s="22" t="s">
        <v>916</v>
      </c>
      <c r="F67" s="24">
        <v>35720</v>
      </c>
      <c r="G67" s="24">
        <v>50313</v>
      </c>
      <c r="H67" s="25">
        <v>3000</v>
      </c>
      <c r="I67" s="23" t="s">
        <v>125</v>
      </c>
      <c r="J67" s="26" t="str" cm="1">
        <f t="array" ref="J67">IF(OR(I67={"Maine","New Hampshire","Vermont","Massachusetts","Rhode Island","Connecticut"}),"NEB",IF(OR(I67={"New York","Pennsylvania","West Virginia","Virginia","Maryland","Delaware","New Jersey"}),"MAB",IF(OR(I67={"North Dakota","South Dakota","Minnesota","Wisconsin","Nebraska","Kansas","Missouri","Iowa","Illinois","Indiana","Michigan","Ohio"}),"MWB",IF(OR(I67={"Kentucky","Texas","Oklahoma","Arkansas","Louisiana","Mississippi","Tennessee","Alabama","Georgia","North Carolina","South Carolina","Florida","Puerto Rico"}),"SB",IF(OR(I67={"Washington","Oregon","Idaho","Montana","Wyoming","Alaska","Hawaii"}),"NWB",IF(OR(I67={"California","Nevada","Utah","Arizona","Colorado","New Mexico"}),"WB",""))))))</f>
        <v>MAB</v>
      </c>
      <c r="K67" s="22" t="s">
        <v>917</v>
      </c>
    </row>
    <row r="68" spans="1:11" x14ac:dyDescent="0.3">
      <c r="A68" s="23">
        <v>66</v>
      </c>
      <c r="B68" s="24">
        <v>49582</v>
      </c>
      <c r="C68" s="25">
        <v>12514</v>
      </c>
      <c r="D68" s="22" t="s">
        <v>1254</v>
      </c>
      <c r="E68" s="22" t="s">
        <v>1255</v>
      </c>
      <c r="F68" s="24">
        <v>39357</v>
      </c>
      <c r="G68" s="24">
        <v>50313</v>
      </c>
      <c r="H68" s="25">
        <v>16400</v>
      </c>
      <c r="I68" s="23" t="s">
        <v>953</v>
      </c>
      <c r="J68" s="26" t="str" cm="1">
        <f t="array" ref="J68">IF(OR(I68={"Maine","New Hampshire","Vermont","Massachusetts","Rhode Island","Connecticut"}),"NEB",IF(OR(I68={"New York","Pennsylvania","West Virginia","Virginia","Maryland","Delaware","New Jersey"}),"MAB",IF(OR(I68={"North Dakota","South Dakota","Minnesota","Wisconsin","Nebraska","Kansas","Missouri","Iowa","Illinois","Indiana","Michigan","Ohio"}),"MWB",IF(OR(I68={"Kentucky","Texas","Oklahoma","Arkansas","Louisiana","Mississippi","Tennessee","Alabama","Georgia","North Carolina","South Carolina","Florida","Puerto Rico"}),"SB",IF(OR(I68={"Washington","Oregon","Idaho","Montana","Wyoming","Alaska","Hawaii"}),"NWB",IF(OR(I68={"California","Nevada","Utah","Arizona","Colorado","New Mexico"}),"WB",""))))))</f>
        <v>MWB</v>
      </c>
      <c r="K68" s="22" t="s">
        <v>1256</v>
      </c>
    </row>
    <row r="70" spans="1:11" x14ac:dyDescent="0.3">
      <c r="D70" s="2" t="s">
        <v>1316</v>
      </c>
    </row>
    <row r="71" spans="1:11" x14ac:dyDescent="0.3">
      <c r="D71" s="7"/>
    </row>
    <row r="72" spans="1:11" ht="27.6" x14ac:dyDescent="0.3">
      <c r="A72" s="5" t="s">
        <v>1318</v>
      </c>
      <c r="B72" s="27" t="s">
        <v>1325</v>
      </c>
      <c r="C72" s="5" t="s">
        <v>1322</v>
      </c>
      <c r="D72" s="21" t="s">
        <v>0</v>
      </c>
      <c r="E72" s="21" t="s">
        <v>1319</v>
      </c>
      <c r="F72" s="5" t="s">
        <v>1</v>
      </c>
      <c r="G72" s="5" t="s">
        <v>2</v>
      </c>
      <c r="H72" s="28" t="s">
        <v>1326</v>
      </c>
      <c r="I72" s="5" t="s">
        <v>1320</v>
      </c>
      <c r="J72" s="4" t="s">
        <v>1309</v>
      </c>
      <c r="K72" s="21" t="s">
        <v>3</v>
      </c>
    </row>
    <row r="73" spans="1:11" x14ac:dyDescent="0.3">
      <c r="A73" s="15"/>
      <c r="B73" s="15"/>
      <c r="C73" s="15"/>
      <c r="D73" s="11"/>
      <c r="E73" s="11"/>
      <c r="F73" s="15"/>
      <c r="G73" s="15"/>
      <c r="H73" s="15"/>
      <c r="I73" s="15"/>
      <c r="J73" s="15"/>
      <c r="K73" s="11"/>
    </row>
    <row r="74" spans="1:11" x14ac:dyDescent="0.3">
      <c r="A74" s="23">
        <v>1</v>
      </c>
      <c r="B74" s="24">
        <v>49248</v>
      </c>
      <c r="C74" s="25">
        <v>1218</v>
      </c>
      <c r="D74" s="22" t="s">
        <v>1066</v>
      </c>
      <c r="E74" s="22" t="s">
        <v>46</v>
      </c>
      <c r="F74" s="24">
        <v>36433</v>
      </c>
      <c r="G74" s="24">
        <v>51074</v>
      </c>
      <c r="H74" s="25">
        <v>5400</v>
      </c>
      <c r="I74" s="23" t="s">
        <v>47</v>
      </c>
      <c r="J74" s="26" t="str" cm="1">
        <f t="array" ref="J74">IF(OR(I74={"Maine","New Hampshire","Vermont","Massachusetts","Rhode Island","Connecticut"}),"NEB",IF(OR(I74={"New York","Pennsylvania","West Virginia","Virginia","Maryland","Delaware","New Jersey"}),"MAB",IF(OR(I74={"North Dakota","South Dakota","Minnesota","Wisconsin","Nebraska","Kansas","Missouri","Iowa","Illinois","Indiana","Michigan","Ohio"}),"MWB",IF(OR(I74={"Kentucky","Texas","Oklahoma","Arkansas","Louisiana","Mississippi","Tennessee","Alabama","Georgia","North Carolina","South Carolina","Florida","Puerto Rico"}),"SB",IF(OR(I74={"Washington","Oregon","Idaho","Montana","Wyoming","Alaska","Hawaii"}),"NWB",IF(OR(I74={"California","Nevada","Utah","Arizona","Colorado","New Mexico"}),"WB",""))))))</f>
        <v>SB</v>
      </c>
      <c r="K74" s="22" t="s">
        <v>1066</v>
      </c>
    </row>
    <row r="75" spans="1:11" x14ac:dyDescent="0.3">
      <c r="A75" s="23">
        <v>2</v>
      </c>
      <c r="B75" s="24">
        <v>49278</v>
      </c>
      <c r="C75" s="25">
        <v>10468</v>
      </c>
      <c r="D75" s="22" t="s">
        <v>696</v>
      </c>
      <c r="E75" s="22" t="s">
        <v>697</v>
      </c>
      <c r="F75" s="24">
        <v>32843</v>
      </c>
      <c r="G75" s="24">
        <v>51104</v>
      </c>
      <c r="H75" s="25">
        <v>1650</v>
      </c>
      <c r="I75" s="23" t="s">
        <v>10</v>
      </c>
      <c r="J75" s="26" t="str" cm="1">
        <f t="array" ref="J75">IF(OR(I75={"Maine","New Hampshire","Vermont","Massachusetts","Rhode Island","Connecticut"}),"NEB",IF(OR(I75={"New York","Pennsylvania","West Virginia","Virginia","Maryland","Delaware","New Jersey"}),"MAB",IF(OR(I75={"North Dakota","South Dakota","Minnesota","Wisconsin","Nebraska","Kansas","Missouri","Iowa","Illinois","Indiana","Michigan","Ohio"}),"MWB",IF(OR(I75={"Kentucky","Texas","Oklahoma","Arkansas","Louisiana","Mississippi","Tennessee","Alabama","Georgia","North Carolina","South Carolina","Florida","Puerto Rico"}),"SB",IF(OR(I75={"Washington","Oregon","Idaho","Montana","Wyoming","Alaska","Hawaii"}),"NWB",IF(OR(I75={"California","Nevada","Utah","Arizona","Colorado","New Mexico"}),"WB",""))))))</f>
        <v>NWB</v>
      </c>
      <c r="K75" s="22" t="s">
        <v>547</v>
      </c>
    </row>
    <row r="76" spans="1:11" x14ac:dyDescent="0.3">
      <c r="A76" s="23">
        <v>3</v>
      </c>
      <c r="B76" s="24">
        <v>49278</v>
      </c>
      <c r="C76" s="25">
        <v>2017</v>
      </c>
      <c r="D76" s="22" t="s">
        <v>1179</v>
      </c>
      <c r="E76" s="22" t="s">
        <v>6</v>
      </c>
      <c r="F76" s="24">
        <v>37959</v>
      </c>
      <c r="G76" s="24">
        <v>51104</v>
      </c>
      <c r="H76" s="25">
        <v>98822</v>
      </c>
      <c r="I76" s="23" t="s">
        <v>4</v>
      </c>
      <c r="J76" s="26" t="str" cm="1">
        <f t="array" ref="J76">IF(OR(I76={"Maine","New Hampshire","Vermont","Massachusetts","Rhode Island","Connecticut"}),"NEB",IF(OR(I76={"New York","Pennsylvania","West Virginia","Virginia","Maryland","Delaware","New Jersey"}),"MAB",IF(OR(I76={"North Dakota","South Dakota","Minnesota","Wisconsin","Nebraska","Kansas","Missouri","Iowa","Illinois","Indiana","Michigan","Ohio"}),"MWB",IF(OR(I76={"Kentucky","Texas","Oklahoma","Arkansas","Louisiana","Mississippi","Tennessee","Alabama","Georgia","North Carolina","South Carolina","Florida","Puerto Rico"}),"SB",IF(OR(I76={"Washington","Oregon","Idaho","Montana","Wyoming","Alaska","Hawaii"}),"NWB",IF(OR(I76={"California","Nevada","Utah","Arizona","Colorado","New Mexico"}),"WB",""))))))</f>
        <v>WB</v>
      </c>
      <c r="K76" s="22" t="s">
        <v>53</v>
      </c>
    </row>
    <row r="77" spans="1:11" x14ac:dyDescent="0.3">
      <c r="A77" s="23">
        <v>4</v>
      </c>
      <c r="B77" s="24">
        <v>49309</v>
      </c>
      <c r="C77" s="25">
        <v>10773</v>
      </c>
      <c r="D77" s="22" t="s">
        <v>700</v>
      </c>
      <c r="E77" s="22" t="s">
        <v>701</v>
      </c>
      <c r="F77" s="24">
        <v>32904</v>
      </c>
      <c r="G77" s="24">
        <v>51135</v>
      </c>
      <c r="H77" s="25">
        <v>80</v>
      </c>
      <c r="I77" s="23" t="s">
        <v>57</v>
      </c>
      <c r="J77" s="26" t="str" cm="1">
        <f t="array" ref="J77">IF(OR(I77={"Maine","New Hampshire","Vermont","Massachusetts","Rhode Island","Connecticut"}),"NEB",IF(OR(I77={"New York","Pennsylvania","West Virginia","Virginia","Maryland","Delaware","New Jersey"}),"MAB",IF(OR(I77={"North Dakota","South Dakota","Minnesota","Wisconsin","Nebraska","Kansas","Missouri","Iowa","Illinois","Indiana","Michigan","Ohio"}),"MWB",IF(OR(I77={"Kentucky","Texas","Oklahoma","Arkansas","Louisiana","Mississippi","Tennessee","Alabama","Georgia","North Carolina","South Carolina","Florida","Puerto Rico"}),"SB",IF(OR(I77={"Washington","Oregon","Idaho","Montana","Wyoming","Alaska","Hawaii"}),"NWB",IF(OR(I77={"California","Nevada","Utah","Arizona","Colorado","New Mexico"}),"WB",""))))))</f>
        <v>NWB</v>
      </c>
      <c r="K77" s="22" t="s">
        <v>702</v>
      </c>
    </row>
    <row r="78" spans="1:11" x14ac:dyDescent="0.3">
      <c r="A78" s="23">
        <v>5</v>
      </c>
      <c r="B78" s="24">
        <v>49368</v>
      </c>
      <c r="C78" s="25">
        <v>2165</v>
      </c>
      <c r="D78" s="22" t="s">
        <v>1283</v>
      </c>
      <c r="E78" s="22" t="s">
        <v>13</v>
      </c>
      <c r="F78" s="24">
        <v>40268</v>
      </c>
      <c r="G78" s="24">
        <v>51194</v>
      </c>
      <c r="H78" s="25">
        <v>209948</v>
      </c>
      <c r="I78" s="23" t="s">
        <v>14</v>
      </c>
      <c r="J78" s="26" t="str" cm="1">
        <f t="array" ref="J78">IF(OR(I78={"Maine","New Hampshire","Vermont","Massachusetts","Rhode Island","Connecticut"}),"NEB",IF(OR(I78={"New York","Pennsylvania","West Virginia","Virginia","Maryland","Delaware","New Jersey"}),"MAB",IF(OR(I78={"North Dakota","South Dakota","Minnesota","Wisconsin","Nebraska","Kansas","Missouri","Iowa","Illinois","Indiana","Michigan","Ohio"}),"MWB",IF(OR(I78={"Kentucky","Texas","Oklahoma","Arkansas","Louisiana","Mississippi","Tennessee","Alabama","Georgia","North Carolina","South Carolina","Florida","Puerto Rico"}),"SB",IF(OR(I78={"Washington","Oregon","Idaho","Montana","Wyoming","Alaska","Hawaii"}),"NWB",IF(OR(I78={"California","Nevada","Utah","Arizona","Colorado","New Mexico"}),"WB",""))))))</f>
        <v>SB</v>
      </c>
      <c r="K78" s="22" t="s">
        <v>1284</v>
      </c>
    </row>
    <row r="79" spans="1:11" x14ac:dyDescent="0.3">
      <c r="A79" s="23">
        <v>6</v>
      </c>
      <c r="B79" s="24">
        <v>49399</v>
      </c>
      <c r="C79" s="25">
        <v>2496</v>
      </c>
      <c r="D79" s="22" t="s">
        <v>988</v>
      </c>
      <c r="E79" s="22" t="s">
        <v>989</v>
      </c>
      <c r="F79" s="24">
        <v>35513</v>
      </c>
      <c r="G79" s="24">
        <v>51226</v>
      </c>
      <c r="H79" s="25">
        <v>23900</v>
      </c>
      <c r="I79" s="23" t="s">
        <v>70</v>
      </c>
      <c r="J79" s="26" t="str" cm="1">
        <f t="array" ref="J79">IF(OR(I79={"Maine","New Hampshire","Vermont","Massachusetts","Rhode Island","Connecticut"}),"NEB",IF(OR(I79={"New York","Pennsylvania","West Virginia","Virginia","Maryland","Delaware","New Jersey"}),"MAB",IF(OR(I79={"North Dakota","South Dakota","Minnesota","Wisconsin","Nebraska","Kansas","Missouri","Iowa","Illinois","Indiana","Michigan","Ohio"}),"MWB",IF(OR(I79={"Kentucky","Texas","Oklahoma","Arkansas","Louisiana","Mississippi","Tennessee","Alabama","Georgia","North Carolina","South Carolina","Florida","Puerto Rico"}),"SB",IF(OR(I79={"Washington","Oregon","Idaho","Montana","Wyoming","Alaska","Hawaii"}),"NWB",IF(OR(I79={"California","Nevada","Utah","Arizona","Colorado","New Mexico"}),"WB",""))))))</f>
        <v>NWB</v>
      </c>
      <c r="K79" s="22" t="s">
        <v>990</v>
      </c>
    </row>
    <row r="80" spans="1:11" x14ac:dyDescent="0.3">
      <c r="A80" s="23">
        <v>7</v>
      </c>
      <c r="B80" s="24">
        <v>49399</v>
      </c>
      <c r="C80" s="25">
        <v>2620</v>
      </c>
      <c r="D80" s="22" t="s">
        <v>1067</v>
      </c>
      <c r="E80" s="22" t="s">
        <v>1068</v>
      </c>
      <c r="F80" s="24">
        <v>36433</v>
      </c>
      <c r="G80" s="24">
        <v>51226</v>
      </c>
      <c r="H80" s="25">
        <v>17124</v>
      </c>
      <c r="I80" s="23" t="s">
        <v>51</v>
      </c>
      <c r="J80" s="26" t="str" cm="1">
        <f t="array" ref="J80">IF(OR(I80={"Maine","New Hampshire","Vermont","Massachusetts","Rhode Island","Connecticut"}),"NEB",IF(OR(I80={"New York","Pennsylvania","West Virginia","Virginia","Maryland","Delaware","New Jersey"}),"MAB",IF(OR(I80={"North Dakota","South Dakota","Minnesota","Wisconsin","Nebraska","Kansas","Missouri","Iowa","Illinois","Indiana","Michigan","Ohio"}),"MWB",IF(OR(I80={"Kentucky","Texas","Oklahoma","Arkansas","Louisiana","Mississippi","Tennessee","Alabama","Georgia","North Carolina","South Carolina","Florida","Puerto Rico"}),"SB",IF(OR(I80={"Washington","Oregon","Idaho","Montana","Wyoming","Alaska","Hawaii"}),"NWB",IF(OR(I80={"California","Nevada","Utah","Arizona","Colorado","New Mexico"}),"WB",""))))))</f>
        <v>SB</v>
      </c>
      <c r="K80" s="22" t="s">
        <v>930</v>
      </c>
    </row>
    <row r="81" spans="1:11" x14ac:dyDescent="0.3">
      <c r="A81" s="23">
        <v>8</v>
      </c>
      <c r="B81" s="24">
        <v>49409</v>
      </c>
      <c r="C81" s="25">
        <v>785</v>
      </c>
      <c r="D81" s="22" t="s">
        <v>1282</v>
      </c>
      <c r="E81" s="22" t="s">
        <v>831</v>
      </c>
      <c r="F81" s="24">
        <v>40193</v>
      </c>
      <c r="G81" s="24">
        <v>51236</v>
      </c>
      <c r="H81" s="25">
        <v>2550</v>
      </c>
      <c r="I81" s="23" t="s">
        <v>157</v>
      </c>
      <c r="J81" s="26" t="str" cm="1">
        <f t="array" ref="J81">IF(OR(I81={"Maine","New Hampshire","Vermont","Massachusetts","Rhode Island","Connecticut"}),"NEB",IF(OR(I81={"New York","Pennsylvania","West Virginia","Virginia","Maryland","Delaware","New Jersey"}),"MAB",IF(OR(I81={"North Dakota","South Dakota","Minnesota","Wisconsin","Nebraska","Kansas","Missouri","Iowa","Illinois","Indiana","Michigan","Ohio"}),"MWB",IF(OR(I81={"Kentucky","Texas","Oklahoma","Arkansas","Louisiana","Mississippi","Tennessee","Alabama","Georgia","North Carolina","South Carolina","Florida","Puerto Rico"}),"SB",IF(OR(I81={"Washington","Oregon","Idaho","Montana","Wyoming","Alaska","Hawaii"}),"NWB",IF(OR(I81={"California","Nevada","Utah","Arizona","Colorado","New Mexico"}),"WB",""))))))</f>
        <v>MWB</v>
      </c>
      <c r="K81" s="22" t="s">
        <v>1236</v>
      </c>
    </row>
    <row r="82" spans="1:11" x14ac:dyDescent="0.3">
      <c r="A82" s="23">
        <v>9</v>
      </c>
      <c r="B82" s="24">
        <v>49411</v>
      </c>
      <c r="C82" s="25">
        <v>733</v>
      </c>
      <c r="D82" s="22" t="s">
        <v>1278</v>
      </c>
      <c r="E82" s="22" t="s">
        <v>1279</v>
      </c>
      <c r="F82" s="24">
        <v>40058</v>
      </c>
      <c r="G82" s="24">
        <v>51238</v>
      </c>
      <c r="H82" s="25">
        <v>632</v>
      </c>
      <c r="I82" s="23" t="s">
        <v>58</v>
      </c>
      <c r="J82" s="26" t="str" cm="1">
        <f t="array" ref="J82">IF(OR(I82={"Maine","New Hampshire","Vermont","Massachusetts","Rhode Island","Connecticut"}),"NEB",IF(OR(I82={"New York","Pennsylvania","West Virginia","Virginia","Maryland","Delaware","New Jersey"}),"MAB",IF(OR(I82={"North Dakota","South Dakota","Minnesota","Wisconsin","Nebraska","Kansas","Missouri","Iowa","Illinois","Indiana","Michigan","Ohio"}),"MWB",IF(OR(I82={"Kentucky","Texas","Oklahoma","Arkansas","Louisiana","Mississippi","Tennessee","Alabama","Georgia","North Carolina","South Carolina","Florida","Puerto Rico"}),"SB",IF(OR(I82={"Washington","Oregon","Idaho","Montana","Wyoming","Alaska","Hawaii"}),"NWB",IF(OR(I82={"California","Nevada","Utah","Arizona","Colorado","New Mexico"}),"WB",""))))))</f>
        <v>WB</v>
      </c>
      <c r="K82" s="22" t="s">
        <v>1280</v>
      </c>
    </row>
    <row r="83" spans="1:11" x14ac:dyDescent="0.3">
      <c r="A83" s="23">
        <v>10</v>
      </c>
      <c r="B83" s="24">
        <v>49429</v>
      </c>
      <c r="C83" s="25">
        <v>2609</v>
      </c>
      <c r="D83" s="22" t="s">
        <v>1071</v>
      </c>
      <c r="E83" s="22" t="s">
        <v>1072</v>
      </c>
      <c r="F83" s="24">
        <v>36643</v>
      </c>
      <c r="G83" s="24">
        <v>51256</v>
      </c>
      <c r="H83" s="25">
        <v>58800</v>
      </c>
      <c r="I83" s="23" t="s">
        <v>125</v>
      </c>
      <c r="J83" s="26" t="str" cm="1">
        <f t="array" ref="J83">IF(OR(I83={"Maine","New Hampshire","Vermont","Massachusetts","Rhode Island","Connecticut"}),"NEB",IF(OR(I83={"New York","Pennsylvania","West Virginia","Virginia","Maryland","Delaware","New Jersey"}),"MAB",IF(OR(I83={"North Dakota","South Dakota","Minnesota","Wisconsin","Nebraska","Kansas","Missouri","Iowa","Illinois","Indiana","Michigan","Ohio"}),"MWB",IF(OR(I83={"Kentucky","Texas","Oklahoma","Arkansas","Louisiana","Mississippi","Tennessee","Alabama","Georgia","North Carolina","South Carolina","Florida","Puerto Rico"}),"SB",IF(OR(I83={"Washington","Oregon","Idaho","Montana","Wyoming","Alaska","Hawaii"}),"NWB",IF(OR(I83={"California","Nevada","Utah","Arizona","Colorado","New Mexico"}),"WB",""))))))</f>
        <v>MAB</v>
      </c>
      <c r="K83" s="22" t="s">
        <v>171</v>
      </c>
    </row>
    <row r="84" spans="1:11" x14ac:dyDescent="0.3">
      <c r="A84" s="23">
        <v>11</v>
      </c>
      <c r="B84" s="24">
        <v>49429</v>
      </c>
      <c r="C84" s="25">
        <v>2487</v>
      </c>
      <c r="D84" s="22" t="s">
        <v>1073</v>
      </c>
      <c r="E84" s="22" t="s">
        <v>1074</v>
      </c>
      <c r="F84" s="24">
        <v>36647</v>
      </c>
      <c r="G84" s="24">
        <v>51256</v>
      </c>
      <c r="H84" s="25">
        <v>830</v>
      </c>
      <c r="I84" s="23" t="s">
        <v>125</v>
      </c>
      <c r="J84" s="26" t="str" cm="1">
        <f t="array" ref="J84">IF(OR(I84={"Maine","New Hampshire","Vermont","Massachusetts","Rhode Island","Connecticut"}),"NEB",IF(OR(I84={"New York","Pennsylvania","West Virginia","Virginia","Maryland","Delaware","New Jersey"}),"MAB",IF(OR(I84={"North Dakota","South Dakota","Minnesota","Wisconsin","Nebraska","Kansas","Missouri","Iowa","Illinois","Indiana","Michigan","Ohio"}),"MWB",IF(OR(I84={"Kentucky","Texas","Oklahoma","Arkansas","Louisiana","Mississippi","Tennessee","Alabama","Georgia","North Carolina","South Carolina","Florida","Puerto Rico"}),"SB",IF(OR(I84={"Washington","Oregon","Idaho","Montana","Wyoming","Alaska","Hawaii"}),"NWB",IF(OR(I84={"California","Nevada","Utah","Arizona","Colorado","New Mexico"}),"WB",""))))))</f>
        <v>MAB</v>
      </c>
      <c r="K84" s="22" t="s">
        <v>1075</v>
      </c>
    </row>
    <row r="85" spans="1:11" x14ac:dyDescent="0.3">
      <c r="A85" s="23">
        <v>12</v>
      </c>
      <c r="B85" s="24">
        <v>49460</v>
      </c>
      <c r="C85" s="25">
        <v>10800</v>
      </c>
      <c r="D85" s="22" t="s">
        <v>705</v>
      </c>
      <c r="E85" s="22" t="s">
        <v>706</v>
      </c>
      <c r="F85" s="24">
        <v>33043</v>
      </c>
      <c r="G85" s="24">
        <v>51287</v>
      </c>
      <c r="H85" s="25">
        <v>450</v>
      </c>
      <c r="I85" s="23" t="s">
        <v>82</v>
      </c>
      <c r="J85" s="26" t="str" cm="1">
        <f t="array" ref="J85">IF(OR(I85={"Maine","New Hampshire","Vermont","Massachusetts","Rhode Island","Connecticut"}),"NEB",IF(OR(I85={"New York","Pennsylvania","West Virginia","Virginia","Maryland","Delaware","New Jersey"}),"MAB",IF(OR(I85={"North Dakota","South Dakota","Minnesota","Wisconsin","Nebraska","Kansas","Missouri","Iowa","Illinois","Indiana","Michigan","Ohio"}),"MWB",IF(OR(I85={"Kentucky","Texas","Oklahoma","Arkansas","Louisiana","Mississippi","Tennessee","Alabama","Georgia","North Carolina","South Carolina","Florida","Puerto Rico"}),"SB",IF(OR(I85={"Washington","Oregon","Idaho","Montana","Wyoming","Alaska","Hawaii"}),"NWB",IF(OR(I85={"California","Nevada","Utah","Arizona","Colorado","New Mexico"}),"WB",""))))))</f>
        <v>NWB</v>
      </c>
      <c r="K85" s="22" t="s">
        <v>705</v>
      </c>
    </row>
    <row r="86" spans="1:11" x14ac:dyDescent="0.3">
      <c r="A86" s="23">
        <v>13</v>
      </c>
      <c r="B86" s="24">
        <v>49460</v>
      </c>
      <c r="C86" s="25">
        <v>10502</v>
      </c>
      <c r="D86" s="22" t="s">
        <v>707</v>
      </c>
      <c r="E86" s="22" t="s">
        <v>708</v>
      </c>
      <c r="F86" s="24">
        <v>33053</v>
      </c>
      <c r="G86" s="24">
        <v>51287</v>
      </c>
      <c r="H86" s="25">
        <v>700</v>
      </c>
      <c r="I86" s="23" t="s">
        <v>274</v>
      </c>
      <c r="J86" s="26" t="str" cm="1">
        <f t="array" ref="J86">IF(OR(I86={"Maine","New Hampshire","Vermont","Massachusetts","Rhode Island","Connecticut"}),"NEB",IF(OR(I86={"New York","Pennsylvania","West Virginia","Virginia","Maryland","Delaware","New Jersey"}),"MAB",IF(OR(I86={"North Dakota","South Dakota","Minnesota","Wisconsin","Nebraska","Kansas","Missouri","Iowa","Illinois","Indiana","Michigan","Ohio"}),"MWB",IF(OR(I86={"Kentucky","Texas","Oklahoma","Arkansas","Louisiana","Mississippi","Tennessee","Alabama","Georgia","North Carolina","South Carolina","Florida","Puerto Rico"}),"SB",IF(OR(I86={"Washington","Oregon","Idaho","Montana","Wyoming","Alaska","Hawaii"}),"NWB",IF(OR(I86={"California","Nevada","Utah","Arizona","Colorado","New Mexico"}),"WB",""))))))</f>
        <v>WB</v>
      </c>
      <c r="K86" s="22" t="s">
        <v>709</v>
      </c>
    </row>
    <row r="87" spans="1:11" x14ac:dyDescent="0.3">
      <c r="A87" s="23">
        <v>14</v>
      </c>
      <c r="B87" s="24">
        <v>49460</v>
      </c>
      <c r="C87" s="25">
        <v>4851</v>
      </c>
      <c r="D87" s="22" t="s">
        <v>1285</v>
      </c>
      <c r="E87" s="22" t="s">
        <v>8</v>
      </c>
      <c r="F87" s="24">
        <v>40339</v>
      </c>
      <c r="G87" s="24">
        <v>51287</v>
      </c>
      <c r="H87" s="25">
        <v>0</v>
      </c>
      <c r="I87" s="23" t="s">
        <v>4</v>
      </c>
      <c r="J87" s="26" t="str" cm="1">
        <f t="array" ref="J87">IF(OR(I87={"Maine","New Hampshire","Vermont","Massachusetts","Rhode Island","Connecticut"}),"NEB",IF(OR(I87={"New York","Pennsylvania","West Virginia","Virginia","Maryland","Delaware","New Jersey"}),"MAB",IF(OR(I87={"North Dakota","South Dakota","Minnesota","Wisconsin","Nebraska","Kansas","Missouri","Iowa","Illinois","Indiana","Michigan","Ohio"}),"MWB",IF(OR(I87={"Kentucky","Texas","Oklahoma","Arkansas","Louisiana","Mississippi","Tennessee","Alabama","Georgia","North Carolina","South Carolina","Florida","Puerto Rico"}),"SB",IF(OR(I87={"Washington","Oregon","Idaho","Montana","Wyoming","Alaska","Hawaii"}),"NWB",IF(OR(I87={"California","Nevada","Utah","Arizona","Colorado","New Mexico"}),"WB",""))))))</f>
        <v>WB</v>
      </c>
      <c r="K87" s="22" t="s">
        <v>5</v>
      </c>
    </row>
    <row r="88" spans="1:11" x14ac:dyDescent="0.3">
      <c r="A88" s="23">
        <v>15</v>
      </c>
      <c r="B88" s="24">
        <v>49460</v>
      </c>
      <c r="C88" s="25">
        <v>2281</v>
      </c>
      <c r="D88" s="22" t="s">
        <v>1286</v>
      </c>
      <c r="E88" s="22" t="s">
        <v>8</v>
      </c>
      <c r="F88" s="24">
        <v>40339</v>
      </c>
      <c r="G88" s="24">
        <v>51287</v>
      </c>
      <c r="H88" s="25">
        <v>0</v>
      </c>
      <c r="I88" s="23" t="s">
        <v>4</v>
      </c>
      <c r="J88" s="26" t="str" cm="1">
        <f t="array" ref="J88">IF(OR(I88={"Maine","New Hampshire","Vermont","Massachusetts","Rhode Island","Connecticut"}),"NEB",IF(OR(I88={"New York","Pennsylvania","West Virginia","Virginia","Maryland","Delaware","New Jersey"}),"MAB",IF(OR(I88={"North Dakota","South Dakota","Minnesota","Wisconsin","Nebraska","Kansas","Missouri","Iowa","Illinois","Indiana","Michigan","Ohio"}),"MWB",IF(OR(I88={"Kentucky","Texas","Oklahoma","Arkansas","Louisiana","Mississippi","Tennessee","Alabama","Georgia","North Carolina","South Carolina","Florida","Puerto Rico"}),"SB",IF(OR(I88={"Washington","Oregon","Idaho","Montana","Wyoming","Alaska","Hawaii"}),"NWB",IF(OR(I88={"California","Nevada","Utah","Arizona","Colorado","New Mexico"}),"WB",""))))))</f>
        <v>WB</v>
      </c>
      <c r="K88" s="22" t="s">
        <v>5</v>
      </c>
    </row>
    <row r="89" spans="1:11" x14ac:dyDescent="0.3">
      <c r="A89" s="23">
        <v>16</v>
      </c>
      <c r="B89" s="24">
        <v>49490</v>
      </c>
      <c r="C89" s="25">
        <v>2219</v>
      </c>
      <c r="D89" s="22" t="s">
        <v>709</v>
      </c>
      <c r="E89" s="22" t="s">
        <v>708</v>
      </c>
      <c r="F89" s="24">
        <v>39325</v>
      </c>
      <c r="G89" s="24">
        <v>51317</v>
      </c>
      <c r="H89" s="25">
        <v>4300</v>
      </c>
      <c r="I89" s="23" t="s">
        <v>274</v>
      </c>
      <c r="J89" s="26" t="str" cm="1">
        <f t="array" ref="J89">IF(OR(I89={"Maine","New Hampshire","Vermont","Massachusetts","Rhode Island","Connecticut"}),"NEB",IF(OR(I89={"New York","Pennsylvania","West Virginia","Virginia","Maryland","Delaware","New Jersey"}),"MAB",IF(OR(I89={"North Dakota","South Dakota","Minnesota","Wisconsin","Nebraska","Kansas","Missouri","Iowa","Illinois","Indiana","Michigan","Ohio"}),"MWB",IF(OR(I89={"Kentucky","Texas","Oklahoma","Arkansas","Louisiana","Mississippi","Tennessee","Alabama","Georgia","North Carolina","South Carolina","Florida","Puerto Rico"}),"SB",IF(OR(I89={"Washington","Oregon","Idaho","Montana","Wyoming","Alaska","Hawaii"}),"NWB",IF(OR(I89={"California","Nevada","Utah","Arizona","Colorado","New Mexico"}),"WB",""))))))</f>
        <v>WB</v>
      </c>
      <c r="K89" s="22" t="s">
        <v>1253</v>
      </c>
    </row>
    <row r="90" spans="1:11" x14ac:dyDescent="0.3">
      <c r="A90" s="23">
        <v>17</v>
      </c>
      <c r="B90" s="24">
        <v>49521</v>
      </c>
      <c r="C90" s="25">
        <v>2431</v>
      </c>
      <c r="D90" s="22" t="s">
        <v>896</v>
      </c>
      <c r="E90" s="22" t="s">
        <v>897</v>
      </c>
      <c r="F90" s="24">
        <v>34940</v>
      </c>
      <c r="G90" s="24">
        <v>51348</v>
      </c>
      <c r="H90" s="25">
        <v>5335</v>
      </c>
      <c r="I90" s="23" t="s">
        <v>157</v>
      </c>
      <c r="J90" s="26" t="str" cm="1">
        <f t="array" ref="J90">IF(OR(I90={"Maine","New Hampshire","Vermont","Massachusetts","Rhode Island","Connecticut"}),"NEB",IF(OR(I90={"New York","Pennsylvania","West Virginia","Virginia","Maryland","Delaware","New Jersey"}),"MAB",IF(OR(I90={"North Dakota","South Dakota","Minnesota","Wisconsin","Nebraska","Kansas","Missouri","Iowa","Illinois","Indiana","Michigan","Ohio"}),"MWB",IF(OR(I90={"Kentucky","Texas","Oklahoma","Arkansas","Louisiana","Mississippi","Tennessee","Alabama","Georgia","North Carolina","South Carolina","Florida","Puerto Rico"}),"SB",IF(OR(I90={"Washington","Oregon","Idaho","Montana","Wyoming","Alaska","Hawaii"}),"NWB",IF(OR(I90={"California","Nevada","Utah","Arizona","Colorado","New Mexico"}),"WB",""))))))</f>
        <v>MWB</v>
      </c>
      <c r="K90" s="22" t="s">
        <v>898</v>
      </c>
    </row>
    <row r="91" spans="1:11" x14ac:dyDescent="0.3">
      <c r="A91" s="23">
        <v>18</v>
      </c>
      <c r="B91" s="24">
        <v>49521</v>
      </c>
      <c r="C91" s="25">
        <v>11402</v>
      </c>
      <c r="D91" s="22" t="s">
        <v>905</v>
      </c>
      <c r="E91" s="22" t="s">
        <v>906</v>
      </c>
      <c r="F91" s="24">
        <v>34990</v>
      </c>
      <c r="G91" s="24">
        <v>51348</v>
      </c>
      <c r="H91" s="25">
        <v>1000</v>
      </c>
      <c r="I91" s="23" t="s">
        <v>157</v>
      </c>
      <c r="J91" s="26" t="str" cm="1">
        <f t="array" ref="J91">IF(OR(I91={"Maine","New Hampshire","Vermont","Massachusetts","Rhode Island","Connecticut"}),"NEB",IF(OR(I91={"New York","Pennsylvania","West Virginia","Virginia","Maryland","Delaware","New Jersey"}),"MAB",IF(OR(I91={"North Dakota","South Dakota","Minnesota","Wisconsin","Nebraska","Kansas","Missouri","Iowa","Illinois","Indiana","Michigan","Ohio"}),"MWB",IF(OR(I91={"Kentucky","Texas","Oklahoma","Arkansas","Louisiana","Mississippi","Tennessee","Alabama","Georgia","North Carolina","South Carolina","Florida","Puerto Rico"}),"SB",IF(OR(I91={"Washington","Oregon","Idaho","Montana","Wyoming","Alaska","Hawaii"}),"NWB",IF(OR(I91={"California","Nevada","Utah","Arizona","Colorado","New Mexico"}),"WB",""))))))</f>
        <v>MWB</v>
      </c>
      <c r="K91" s="22" t="s">
        <v>907</v>
      </c>
    </row>
    <row r="92" spans="1:11" x14ac:dyDescent="0.3">
      <c r="A92" s="23">
        <v>19</v>
      </c>
      <c r="B92" s="24">
        <v>49521</v>
      </c>
      <c r="C92" s="25">
        <v>2486</v>
      </c>
      <c r="D92" s="22" t="s">
        <v>913</v>
      </c>
      <c r="E92" s="22" t="s">
        <v>897</v>
      </c>
      <c r="F92" s="24">
        <v>35052</v>
      </c>
      <c r="G92" s="24">
        <v>51348</v>
      </c>
      <c r="H92" s="25">
        <v>3600</v>
      </c>
      <c r="I92" s="23" t="s">
        <v>27</v>
      </c>
      <c r="J92" s="26" t="str" cm="1">
        <f t="array" ref="J92">IF(OR(I92={"Maine","New Hampshire","Vermont","Massachusetts","Rhode Island","Connecticut"}),"NEB",IF(OR(I92={"New York","Pennsylvania","West Virginia","Virginia","Maryland","Delaware","New Jersey"}),"MAB",IF(OR(I92={"North Dakota","South Dakota","Minnesota","Wisconsin","Nebraska","Kansas","Missouri","Iowa","Illinois","Indiana","Michigan","Ohio"}),"MWB",IF(OR(I92={"Kentucky","Texas","Oklahoma","Arkansas","Louisiana","Mississippi","Tennessee","Alabama","Georgia","North Carolina","South Carolina","Florida","Puerto Rico"}),"SB",IF(OR(I92={"Washington","Oregon","Idaho","Montana","Wyoming","Alaska","Hawaii"}),"NWB",IF(OR(I92={"California","Nevada","Utah","Arizona","Colorado","New Mexico"}),"WB",""))))))</f>
        <v>MWB</v>
      </c>
      <c r="K92" s="22" t="s">
        <v>914</v>
      </c>
    </row>
    <row r="93" spans="1:11" x14ac:dyDescent="0.3">
      <c r="A93" s="23">
        <v>20</v>
      </c>
      <c r="B93" s="24">
        <v>49521</v>
      </c>
      <c r="C93" s="25">
        <v>2536</v>
      </c>
      <c r="D93" s="22" t="s">
        <v>998</v>
      </c>
      <c r="E93" s="22" t="s">
        <v>999</v>
      </c>
      <c r="F93" s="24">
        <v>35557</v>
      </c>
      <c r="G93" s="24">
        <v>51348</v>
      </c>
      <c r="H93" s="25">
        <v>9100</v>
      </c>
      <c r="I93" s="23" t="s">
        <v>157</v>
      </c>
      <c r="J93" s="26" t="str" cm="1">
        <f t="array" ref="J93">IF(OR(I93={"Maine","New Hampshire","Vermont","Massachusetts","Rhode Island","Connecticut"}),"NEB",IF(OR(I93={"New York","Pennsylvania","West Virginia","Virginia","Maryland","Delaware","New Jersey"}),"MAB",IF(OR(I93={"North Dakota","South Dakota","Minnesota","Wisconsin","Nebraska","Kansas","Missouri","Iowa","Illinois","Indiana","Michigan","Ohio"}),"MWB",IF(OR(I93={"Kentucky","Texas","Oklahoma","Arkansas","Louisiana","Mississippi","Tennessee","Alabama","Georgia","North Carolina","South Carolina","Florida","Puerto Rico"}),"SB",IF(OR(I93={"Washington","Oregon","Idaho","Montana","Wyoming","Alaska","Hawaii"}),"NWB",IF(OR(I93={"California","Nevada","Utah","Arizona","Colorado","New Mexico"}),"WB",""))))))</f>
        <v>MWB</v>
      </c>
      <c r="K93" s="22" t="s">
        <v>997</v>
      </c>
    </row>
    <row r="94" spans="1:11" x14ac:dyDescent="0.3">
      <c r="A94" s="23">
        <v>21</v>
      </c>
      <c r="B94" s="24">
        <v>49521</v>
      </c>
      <c r="C94" s="25">
        <v>2074</v>
      </c>
      <c r="D94" s="22" t="s">
        <v>1089</v>
      </c>
      <c r="E94" s="22" t="s">
        <v>897</v>
      </c>
      <c r="F94" s="24">
        <v>36903</v>
      </c>
      <c r="G94" s="24">
        <v>51348</v>
      </c>
      <c r="H94" s="25">
        <v>2800</v>
      </c>
      <c r="I94" s="23" t="s">
        <v>157</v>
      </c>
      <c r="J94" s="26" t="str" cm="1">
        <f t="array" ref="J94">IF(OR(I94={"Maine","New Hampshire","Vermont","Massachusetts","Rhode Island","Connecticut"}),"NEB",IF(OR(I94={"New York","Pennsylvania","West Virginia","Virginia","Maryland","Delaware","New Jersey"}),"MAB",IF(OR(I94={"North Dakota","South Dakota","Minnesota","Wisconsin","Nebraska","Kansas","Missouri","Iowa","Illinois","Indiana","Michigan","Ohio"}),"MWB",IF(OR(I94={"Kentucky","Texas","Oklahoma","Arkansas","Louisiana","Mississippi","Tennessee","Alabama","Georgia","North Carolina","South Carolina","Florida","Puerto Rico"}),"SB",IF(OR(I94={"Washington","Oregon","Idaho","Montana","Wyoming","Alaska","Hawaii"}),"NWB",IF(OR(I94={"California","Nevada","Utah","Arizona","Colorado","New Mexico"}),"WB",""))))))</f>
        <v>MWB</v>
      </c>
      <c r="K94" s="22" t="s">
        <v>1090</v>
      </c>
    </row>
    <row r="95" spans="1:11" x14ac:dyDescent="0.3">
      <c r="A95" s="23">
        <v>22</v>
      </c>
      <c r="B95" s="24">
        <v>49521</v>
      </c>
      <c r="C95" s="25">
        <v>2131</v>
      </c>
      <c r="D95" s="22" t="s">
        <v>1091</v>
      </c>
      <c r="E95" s="22" t="s">
        <v>897</v>
      </c>
      <c r="F95" s="24">
        <v>36903</v>
      </c>
      <c r="G95" s="24">
        <v>51348</v>
      </c>
      <c r="H95" s="25">
        <v>7200</v>
      </c>
      <c r="I95" s="23" t="s">
        <v>157</v>
      </c>
      <c r="J95" s="26" t="str" cm="1">
        <f t="array" ref="J95">IF(OR(I95={"Maine","New Hampshire","Vermont","Massachusetts","Rhode Island","Connecticut"}),"NEB",IF(OR(I95={"New York","Pennsylvania","West Virginia","Virginia","Maryland","Delaware","New Jersey"}),"MAB",IF(OR(I95={"North Dakota","South Dakota","Minnesota","Wisconsin","Nebraska","Kansas","Missouri","Iowa","Illinois","Indiana","Michigan","Ohio"}),"MWB",IF(OR(I95={"Kentucky","Texas","Oklahoma","Arkansas","Louisiana","Mississippi","Tennessee","Alabama","Georgia","North Carolina","South Carolina","Florida","Puerto Rico"}),"SB",IF(OR(I95={"Washington","Oregon","Idaho","Montana","Wyoming","Alaska","Hawaii"}),"NWB",IF(OR(I95={"California","Nevada","Utah","Arizona","Colorado","New Mexico"}),"WB",""))))))</f>
        <v>MWB</v>
      </c>
      <c r="K95" s="22" t="s">
        <v>997</v>
      </c>
    </row>
    <row r="96" spans="1:11" x14ac:dyDescent="0.3">
      <c r="A96" s="23">
        <v>23</v>
      </c>
      <c r="B96" s="24">
        <v>49521</v>
      </c>
      <c r="C96" s="25">
        <v>2072</v>
      </c>
      <c r="D96" s="22" t="s">
        <v>1092</v>
      </c>
      <c r="E96" s="22" t="s">
        <v>897</v>
      </c>
      <c r="F96" s="24">
        <v>36903</v>
      </c>
      <c r="G96" s="24">
        <v>51348</v>
      </c>
      <c r="H96" s="25">
        <v>100</v>
      </c>
      <c r="I96" s="23" t="s">
        <v>157</v>
      </c>
      <c r="J96" s="26" t="str" cm="1">
        <f t="array" ref="J96">IF(OR(I96={"Maine","New Hampshire","Vermont","Massachusetts","Rhode Island","Connecticut"}),"NEB",IF(OR(I96={"New York","Pennsylvania","West Virginia","Virginia","Maryland","Delaware","New Jersey"}),"MAB",IF(OR(I96={"North Dakota","South Dakota","Minnesota","Wisconsin","Nebraska","Kansas","Missouri","Iowa","Illinois","Indiana","Michigan","Ohio"}),"MWB",IF(OR(I96={"Kentucky","Texas","Oklahoma","Arkansas","Louisiana","Mississippi","Tennessee","Alabama","Georgia","North Carolina","South Carolina","Florida","Puerto Rico"}),"SB",IF(OR(I96={"Washington","Oregon","Idaho","Montana","Wyoming","Alaska","Hawaii"}),"NWB",IF(OR(I96={"California","Nevada","Utah","Arizona","Colorado","New Mexico"}),"WB",""))))))</f>
        <v>MWB</v>
      </c>
      <c r="K96" s="22" t="s">
        <v>907</v>
      </c>
    </row>
    <row r="97" spans="1:11" x14ac:dyDescent="0.3">
      <c r="A97" s="23">
        <v>24</v>
      </c>
      <c r="B97" s="24">
        <v>49521</v>
      </c>
      <c r="C97" s="25">
        <v>2073</v>
      </c>
      <c r="D97" s="22" t="s">
        <v>1093</v>
      </c>
      <c r="E97" s="22" t="s">
        <v>897</v>
      </c>
      <c r="F97" s="24">
        <v>36903</v>
      </c>
      <c r="G97" s="24">
        <v>51348</v>
      </c>
      <c r="H97" s="25">
        <v>9600</v>
      </c>
      <c r="I97" s="23" t="s">
        <v>157</v>
      </c>
      <c r="J97" s="26" t="str" cm="1">
        <f t="array" ref="J97">IF(OR(I97={"Maine","New Hampshire","Vermont","Massachusetts","Rhode Island","Connecticut"}),"NEB",IF(OR(I97={"New York","Pennsylvania","West Virginia","Virginia","Maryland","Delaware","New Jersey"}),"MAB",IF(OR(I97={"North Dakota","South Dakota","Minnesota","Wisconsin","Nebraska","Kansas","Missouri","Iowa","Illinois","Indiana","Michigan","Ohio"}),"MWB",IF(OR(I97={"Kentucky","Texas","Oklahoma","Arkansas","Louisiana","Mississippi","Tennessee","Alabama","Georgia","North Carolina","South Carolina","Florida","Puerto Rico"}),"SB",IF(OR(I97={"Washington","Oregon","Idaho","Montana","Wyoming","Alaska","Hawaii"}),"NWB",IF(OR(I97={"California","Nevada","Utah","Arizona","Colorado","New Mexico"}),"WB",""))))))</f>
        <v>MWB</v>
      </c>
      <c r="K97" s="22" t="s">
        <v>1090</v>
      </c>
    </row>
    <row r="98" spans="1:11" x14ac:dyDescent="0.3">
      <c r="A98" s="23">
        <v>25</v>
      </c>
      <c r="B98" s="24">
        <v>49521</v>
      </c>
      <c r="C98" s="25">
        <v>11830</v>
      </c>
      <c r="D98" s="22" t="s">
        <v>1094</v>
      </c>
      <c r="E98" s="22" t="s">
        <v>897</v>
      </c>
      <c r="F98" s="24">
        <v>36903</v>
      </c>
      <c r="G98" s="24">
        <v>51348</v>
      </c>
      <c r="H98" s="25">
        <v>12000</v>
      </c>
      <c r="I98" s="23" t="s">
        <v>157</v>
      </c>
      <c r="J98" s="26" t="str" cm="1">
        <f t="array" ref="J98">IF(OR(I98={"Maine","New Hampshire","Vermont","Massachusetts","Rhode Island","Connecticut"}),"NEB",IF(OR(I98={"New York","Pennsylvania","West Virginia","Virginia","Maryland","Delaware","New Jersey"}),"MAB",IF(OR(I98={"North Dakota","South Dakota","Minnesota","Wisconsin","Nebraska","Kansas","Missouri","Iowa","Illinois","Indiana","Michigan","Ohio"}),"MWB",IF(OR(I98={"Kentucky","Texas","Oklahoma","Arkansas","Louisiana","Mississippi","Tennessee","Alabama","Georgia","North Carolina","South Carolina","Florida","Puerto Rico"}),"SB",IF(OR(I98={"Washington","Oregon","Idaho","Montana","Wyoming","Alaska","Hawaii"}),"NWB",IF(OR(I98={"California","Nevada","Utah","Arizona","Colorado","New Mexico"}),"WB",""))))))</f>
        <v>MWB</v>
      </c>
      <c r="K98" s="22" t="s">
        <v>1090</v>
      </c>
    </row>
    <row r="99" spans="1:11" x14ac:dyDescent="0.3">
      <c r="A99" s="23">
        <v>26</v>
      </c>
      <c r="B99" s="24">
        <v>49521</v>
      </c>
      <c r="C99" s="25">
        <v>1980</v>
      </c>
      <c r="D99" s="22" t="s">
        <v>1095</v>
      </c>
      <c r="E99" s="22" t="s">
        <v>897</v>
      </c>
      <c r="F99" s="24">
        <v>36903</v>
      </c>
      <c r="G99" s="24">
        <v>51348</v>
      </c>
      <c r="H99" s="25">
        <v>21500</v>
      </c>
      <c r="I99" s="23" t="s">
        <v>157</v>
      </c>
      <c r="J99" s="26" t="str" cm="1">
        <f t="array" ref="J99">IF(OR(I99={"Maine","New Hampshire","Vermont","Massachusetts","Rhode Island","Connecticut"}),"NEB",IF(OR(I99={"New York","Pennsylvania","West Virginia","Virginia","Maryland","Delaware","New Jersey"}),"MAB",IF(OR(I99={"North Dakota","South Dakota","Minnesota","Wisconsin","Nebraska","Kansas","Missouri","Iowa","Illinois","Indiana","Michigan","Ohio"}),"MWB",IF(OR(I99={"Kentucky","Texas","Oklahoma","Arkansas","Louisiana","Mississippi","Tennessee","Alabama","Georgia","North Carolina","South Carolina","Florida","Puerto Rico"}),"SB",IF(OR(I99={"Washington","Oregon","Idaho","Montana","Wyoming","Alaska","Hawaii"}),"NWB",IF(OR(I99={"California","Nevada","Utah","Arizona","Colorado","New Mexico"}),"WB",""))))))</f>
        <v>MWB</v>
      </c>
      <c r="K99" s="22" t="s">
        <v>997</v>
      </c>
    </row>
    <row r="100" spans="1:11" x14ac:dyDescent="0.3">
      <c r="A100" s="23">
        <v>27</v>
      </c>
      <c r="B100" s="24">
        <v>49521</v>
      </c>
      <c r="C100" s="25">
        <v>11831</v>
      </c>
      <c r="D100" s="22" t="s">
        <v>380</v>
      </c>
      <c r="E100" s="22" t="s">
        <v>897</v>
      </c>
      <c r="F100" s="24">
        <v>36903</v>
      </c>
      <c r="G100" s="24">
        <v>51348</v>
      </c>
      <c r="H100" s="25">
        <v>6144</v>
      </c>
      <c r="I100" s="23" t="s">
        <v>157</v>
      </c>
      <c r="J100" s="26" t="str" cm="1">
        <f t="array" ref="J100">IF(OR(I100={"Maine","New Hampshire","Vermont","Massachusetts","Rhode Island","Connecticut"}),"NEB",IF(OR(I100={"New York","Pennsylvania","West Virginia","Virginia","Maryland","Delaware","New Jersey"}),"MAB",IF(OR(I100={"North Dakota","South Dakota","Minnesota","Wisconsin","Nebraska","Kansas","Missouri","Iowa","Illinois","Indiana","Michigan","Ohio"}),"MWB",IF(OR(I100={"Kentucky","Texas","Oklahoma","Arkansas","Louisiana","Mississippi","Tennessee","Alabama","Georgia","North Carolina","South Carolina","Florida","Puerto Rico"}),"SB",IF(OR(I100={"Washington","Oregon","Idaho","Montana","Wyoming","Alaska","Hawaii"}),"NWB",IF(OR(I100={"California","Nevada","Utah","Arizona","Colorado","New Mexico"}),"WB",""))))))</f>
        <v>MWB</v>
      </c>
      <c r="K100" s="22" t="s">
        <v>997</v>
      </c>
    </row>
    <row r="101" spans="1:11" x14ac:dyDescent="0.3">
      <c r="A101" s="23">
        <v>28</v>
      </c>
      <c r="B101" s="24">
        <v>49521</v>
      </c>
      <c r="C101" s="25">
        <v>1759</v>
      </c>
      <c r="D101" s="22" t="s">
        <v>1096</v>
      </c>
      <c r="E101" s="22" t="s">
        <v>897</v>
      </c>
      <c r="F101" s="24">
        <v>36903</v>
      </c>
      <c r="G101" s="24">
        <v>51348</v>
      </c>
      <c r="H101" s="25">
        <v>1800</v>
      </c>
      <c r="I101" s="23" t="s">
        <v>157</v>
      </c>
      <c r="J101" s="26" t="str" cm="1">
        <f t="array" ref="J101">IF(OR(I101={"Maine","New Hampshire","Vermont","Massachusetts","Rhode Island","Connecticut"}),"NEB",IF(OR(I101={"New York","Pennsylvania","West Virginia","Virginia","Maryland","Delaware","New Jersey"}),"MAB",IF(OR(I101={"North Dakota","South Dakota","Minnesota","Wisconsin","Nebraska","Kansas","Missouri","Iowa","Illinois","Indiana","Michigan","Ohio"}),"MWB",IF(OR(I101={"Kentucky","Texas","Oklahoma","Arkansas","Louisiana","Mississippi","Tennessee","Alabama","Georgia","North Carolina","South Carolina","Florida","Puerto Rico"}),"SB",IF(OR(I101={"Washington","Oregon","Idaho","Montana","Wyoming","Alaska","Hawaii"}),"NWB",IF(OR(I101={"California","Nevada","Utah","Arizona","Colorado","New Mexico"}),"WB",""))))))</f>
        <v>MWB</v>
      </c>
      <c r="K101" s="22" t="s">
        <v>1090</v>
      </c>
    </row>
    <row r="102" spans="1:11" x14ac:dyDescent="0.3">
      <c r="A102" s="23">
        <v>29</v>
      </c>
      <c r="B102" s="24">
        <v>49521</v>
      </c>
      <c r="C102" s="25">
        <v>2720</v>
      </c>
      <c r="D102" s="22" t="s">
        <v>1208</v>
      </c>
      <c r="E102" s="22" t="s">
        <v>1209</v>
      </c>
      <c r="F102" s="24">
        <v>38358</v>
      </c>
      <c r="G102" s="24">
        <v>51348</v>
      </c>
      <c r="H102" s="25">
        <v>6404</v>
      </c>
      <c r="I102" s="23" t="s">
        <v>157</v>
      </c>
      <c r="J102" s="26" t="str" cm="1">
        <f t="array" ref="J102">IF(OR(I102={"Maine","New Hampshire","Vermont","Massachusetts","Rhode Island","Connecticut"}),"NEB",IF(OR(I102={"New York","Pennsylvania","West Virginia","Virginia","Maryland","Delaware","New Jersey"}),"MAB",IF(OR(I102={"North Dakota","South Dakota","Minnesota","Wisconsin","Nebraska","Kansas","Missouri","Iowa","Illinois","Indiana","Michigan","Ohio"}),"MWB",IF(OR(I102={"Kentucky","Texas","Oklahoma","Arkansas","Louisiana","Mississippi","Tennessee","Alabama","Georgia","North Carolina","South Carolina","Florida","Puerto Rico"}),"SB",IF(OR(I102={"Washington","Oregon","Idaho","Montana","Wyoming","Alaska","Hawaii"}),"NWB",IF(OR(I102={"California","Nevada","Utah","Arizona","Colorado","New Mexico"}),"WB",""))))))</f>
        <v>MWB</v>
      </c>
      <c r="K102" s="22" t="s">
        <v>997</v>
      </c>
    </row>
    <row r="103" spans="1:11" x14ac:dyDescent="0.3">
      <c r="A103" s="23">
        <v>30</v>
      </c>
      <c r="B103" s="24">
        <v>49521</v>
      </c>
      <c r="C103" s="25">
        <v>6885</v>
      </c>
      <c r="D103" s="22" t="s">
        <v>1287</v>
      </c>
      <c r="E103" s="22" t="s">
        <v>1288</v>
      </c>
      <c r="F103" s="24">
        <v>40396</v>
      </c>
      <c r="G103" s="24">
        <v>51348</v>
      </c>
      <c r="H103" s="25">
        <v>175</v>
      </c>
      <c r="I103" s="23" t="s">
        <v>4</v>
      </c>
      <c r="J103" s="26" t="str" cm="1">
        <f t="array" ref="J103">IF(OR(I103={"Maine","New Hampshire","Vermont","Massachusetts","Rhode Island","Connecticut"}),"NEB",IF(OR(I103={"New York","Pennsylvania","West Virginia","Virginia","Maryland","Delaware","New Jersey"}),"MAB",IF(OR(I103={"North Dakota","South Dakota","Minnesota","Wisconsin","Nebraska","Kansas","Missouri","Iowa","Illinois","Indiana","Michigan","Ohio"}),"MWB",IF(OR(I103={"Kentucky","Texas","Oklahoma","Arkansas","Louisiana","Mississippi","Tennessee","Alabama","Georgia","North Carolina","South Carolina","Florida","Puerto Rico"}),"SB",IF(OR(I103={"Washington","Oregon","Idaho","Montana","Wyoming","Alaska","Hawaii"}),"NWB",IF(OR(I103={"California","Nevada","Utah","Arizona","Colorado","New Mexico"}),"WB",""))))))</f>
        <v>WB</v>
      </c>
      <c r="K103" s="22" t="s">
        <v>485</v>
      </c>
    </row>
    <row r="104" spans="1:11" x14ac:dyDescent="0.3">
      <c r="A104" s="23">
        <v>31</v>
      </c>
      <c r="B104" s="24">
        <v>49552</v>
      </c>
      <c r="C104" s="25">
        <v>2188</v>
      </c>
      <c r="D104" s="22" t="s">
        <v>1080</v>
      </c>
      <c r="E104" s="22" t="s">
        <v>81</v>
      </c>
      <c r="F104" s="24">
        <v>36796</v>
      </c>
      <c r="G104" s="24">
        <v>51379</v>
      </c>
      <c r="H104" s="25">
        <v>305240</v>
      </c>
      <c r="I104" s="23" t="s">
        <v>82</v>
      </c>
      <c r="J104" s="26" t="str" cm="1">
        <f t="array" ref="J104">IF(OR(I104={"Maine","New Hampshire","Vermont","Massachusetts","Rhode Island","Connecticut"}),"NEB",IF(OR(I104={"New York","Pennsylvania","West Virginia","Virginia","Maryland","Delaware","New Jersey"}),"MAB",IF(OR(I104={"North Dakota","South Dakota","Minnesota","Wisconsin","Nebraska","Kansas","Missouri","Iowa","Illinois","Indiana","Michigan","Ohio"}),"MWB",IF(OR(I104={"Kentucky","Texas","Oklahoma","Arkansas","Louisiana","Mississippi","Tennessee","Alabama","Georgia","North Carolina","South Carolina","Florida","Puerto Rico"}),"SB",IF(OR(I104={"Washington","Oregon","Idaho","Montana","Wyoming","Alaska","Hawaii"}),"NWB",IF(OR(I104={"California","Nevada","Utah","Arizona","Colorado","New Mexico"}),"WB",""))))))</f>
        <v>NWB</v>
      </c>
      <c r="K104" s="22" t="s">
        <v>1081</v>
      </c>
    </row>
    <row r="105" spans="1:11" x14ac:dyDescent="0.3">
      <c r="A105" s="23">
        <v>32</v>
      </c>
      <c r="B105" s="24">
        <v>49582</v>
      </c>
      <c r="C105" s="25">
        <v>12628</v>
      </c>
      <c r="D105" s="22" t="s">
        <v>1289</v>
      </c>
      <c r="E105" s="22" t="s">
        <v>1290</v>
      </c>
      <c r="F105" s="24">
        <v>40478</v>
      </c>
      <c r="G105" s="24">
        <v>51409</v>
      </c>
      <c r="H105" s="25">
        <v>800</v>
      </c>
      <c r="I105" s="23" t="s">
        <v>961</v>
      </c>
      <c r="J105" s="26" t="str" cm="1">
        <f t="array" ref="J105">IF(OR(I105={"Maine","New Hampshire","Vermont","Massachusetts","Rhode Island","Connecticut"}),"NEB",IF(OR(I105={"New York","Pennsylvania","West Virginia","Virginia","Maryland","Delaware","New Jersey"}),"MAB",IF(OR(I105={"North Dakota","South Dakota","Minnesota","Wisconsin","Nebraska","Kansas","Missouri","Iowa","Illinois","Indiana","Michigan","Ohio"}),"MWB",IF(OR(I105={"Kentucky","Texas","Oklahoma","Arkansas","Louisiana","Mississippi","Tennessee","Alabama","Georgia","North Carolina","South Carolina","Florida","Puerto Rico"}),"SB",IF(OR(I105={"Washington","Oregon","Idaho","Montana","Wyoming","Alaska","Hawaii"}),"NWB",IF(OR(I105={"California","Nevada","Utah","Arizona","Colorado","New Mexico"}),"WB",""))))))</f>
        <v>MWB</v>
      </c>
      <c r="K105" s="22" t="s">
        <v>962</v>
      </c>
    </row>
    <row r="107" spans="1:11" x14ac:dyDescent="0.3">
      <c r="D107" s="1" t="s">
        <v>1323</v>
      </c>
    </row>
  </sheetData>
  <pageMargins left="0.7" right="0.7" top="0.75" bottom="0.75" header="0.3" footer="0.3"/>
  <pageSetup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CABC9-A350-4CAA-A17F-277BBE005236}">
  <sheetPr>
    <tabColor rgb="FFFF0000"/>
  </sheetPr>
  <dimension ref="A1:K61"/>
  <sheetViews>
    <sheetView topLeftCell="A29" workbookViewId="0">
      <selection activeCell="F28" sqref="F28"/>
    </sheetView>
  </sheetViews>
  <sheetFormatPr defaultColWidth="9.109375" defaultRowHeight="13.8" x14ac:dyDescent="0.3"/>
  <cols>
    <col min="1" max="1" width="8.33203125" style="23" customWidth="1"/>
    <col min="2" max="2" width="11.88671875" style="24" customWidth="1"/>
    <col min="3" max="3" width="12.88671875" style="22" customWidth="1"/>
    <col min="4" max="4" width="32.88671875" style="23" customWidth="1"/>
    <col min="5" max="5" width="36" style="22" bestFit="1" customWidth="1"/>
    <col min="6" max="6" width="15.5546875" style="23" bestFit="1" customWidth="1"/>
    <col min="7" max="7" width="17" style="23" bestFit="1" customWidth="1"/>
    <col min="8" max="8" width="14.21875" style="23" customWidth="1"/>
    <col min="9" max="9" width="15.109375" style="22" bestFit="1" customWidth="1"/>
    <col min="10" max="10" width="14" style="23" customWidth="1"/>
    <col min="11" max="11" width="32" style="22" bestFit="1" customWidth="1"/>
    <col min="12" max="16384" width="9.109375" style="22"/>
  </cols>
  <sheetData>
    <row r="1" spans="1:11" ht="27.6" x14ac:dyDescent="0.3">
      <c r="A1" s="5" t="s">
        <v>1318</v>
      </c>
      <c r="B1" s="5" t="s">
        <v>1317</v>
      </c>
      <c r="C1" s="5" t="s">
        <v>1322</v>
      </c>
      <c r="D1" s="21" t="s">
        <v>0</v>
      </c>
      <c r="E1" s="21" t="s">
        <v>1319</v>
      </c>
      <c r="F1" s="5" t="s">
        <v>1</v>
      </c>
      <c r="G1" s="5" t="s">
        <v>2</v>
      </c>
      <c r="H1" s="28" t="s">
        <v>1326</v>
      </c>
      <c r="I1" s="21" t="s">
        <v>1320</v>
      </c>
      <c r="J1" s="4" t="s">
        <v>1309</v>
      </c>
      <c r="K1" s="21" t="s">
        <v>3</v>
      </c>
    </row>
    <row r="2" spans="1:11" x14ac:dyDescent="0.3">
      <c r="A2" s="15"/>
      <c r="B2" s="15"/>
      <c r="C2" s="15"/>
      <c r="D2" s="11"/>
      <c r="E2" s="11"/>
      <c r="F2" s="15"/>
      <c r="G2" s="15"/>
      <c r="H2" s="15"/>
      <c r="I2" s="11"/>
      <c r="J2" s="15"/>
      <c r="K2" s="11"/>
    </row>
    <row r="3" spans="1:11" x14ac:dyDescent="0.3">
      <c r="A3" s="23">
        <v>1</v>
      </c>
      <c r="B3" s="24">
        <v>49643</v>
      </c>
      <c r="C3" s="25">
        <v>7076</v>
      </c>
      <c r="D3" s="22" t="s">
        <v>633</v>
      </c>
      <c r="E3" s="22" t="s">
        <v>634</v>
      </c>
      <c r="F3" s="24">
        <v>32142</v>
      </c>
      <c r="G3" s="24">
        <v>50374</v>
      </c>
      <c r="H3" s="25">
        <v>4900</v>
      </c>
      <c r="I3" s="22" t="s">
        <v>16</v>
      </c>
      <c r="J3" s="26" t="str" cm="1">
        <f t="array" ref="J3">IF(OR(I3={"Maine","New Hampshire","Vermont","Massachusetts","Rhode Island","Connecticut"}),"NEB",IF(OR(I3={"New York","Pennsylvania","West Virginia","Virginia","Maryland","Delaware","New Jersey"}),"MAB",IF(OR(I3={"North Dakota","South Dakota","Minnesota","Wisconsin","Nebraska","Kansas","Missouri","Iowa","Illinois","Indiana","Michigan","Ohio"}),"MWB",IF(OR(I3={"Kentucky","Texas","Oklahoma","Arkansas","Louisiana","Mississippi","Tennessee","Alabama","Georgia","North Carolina","South Carolina","Florida","Puerto Rico"}),"SB",IF(OR(I3={"Washington","Oregon","Idaho","Montana","Wyoming","Alaska","Hawaii"}),"NWB",IF(OR(I3={"California","Nevada","Utah","Arizona","Colorado","New Mexico"}),"WB",""))))))</f>
        <v>NWB</v>
      </c>
      <c r="K3" s="22" t="s">
        <v>451</v>
      </c>
    </row>
    <row r="4" spans="1:11" x14ac:dyDescent="0.3">
      <c r="A4" s="23">
        <v>2</v>
      </c>
      <c r="B4" s="24">
        <v>49643</v>
      </c>
      <c r="C4" s="25">
        <v>11163</v>
      </c>
      <c r="D4" s="22" t="s">
        <v>1027</v>
      </c>
      <c r="E4" s="22" t="s">
        <v>1028</v>
      </c>
      <c r="F4" s="24">
        <v>35773</v>
      </c>
      <c r="G4" s="24">
        <v>50374</v>
      </c>
      <c r="H4" s="25">
        <v>1200</v>
      </c>
      <c r="I4" s="22" t="s">
        <v>20</v>
      </c>
      <c r="J4" s="26" t="str" cm="1">
        <f t="array" ref="J4">IF(OR(I4={"Maine","New Hampshire","Vermont","Massachusetts","Rhode Island","Connecticut"}),"NEB",IF(OR(I4={"New York","Pennsylvania","West Virginia","Virginia","Maryland","Delaware","New Jersey"}),"MAB",IF(OR(I4={"North Dakota","South Dakota","Minnesota","Wisconsin","Nebraska","Kansas","Missouri","Iowa","Illinois","Indiana","Michigan","Ohio"}),"MWB",IF(OR(I4={"Kentucky","Texas","Oklahoma","Arkansas","Louisiana","Mississippi","Tennessee","Alabama","Georgia","North Carolina","South Carolina","Florida","Puerto Rico"}),"SB",IF(OR(I4={"Washington","Oregon","Idaho","Montana","Wyoming","Alaska","Hawaii"}),"NWB",IF(OR(I4={"California","Nevada","Utah","Arizona","Colorado","New Mexico"}),"WB",""))))))</f>
        <v>NEB</v>
      </c>
      <c r="K4" s="22" t="s">
        <v>132</v>
      </c>
    </row>
    <row r="5" spans="1:11" x14ac:dyDescent="0.3">
      <c r="A5" s="23">
        <v>3</v>
      </c>
      <c r="B5" s="24">
        <v>49705</v>
      </c>
      <c r="C5" s="25">
        <v>2529</v>
      </c>
      <c r="D5" s="22" t="s">
        <v>1033</v>
      </c>
      <c r="E5" s="22" t="s">
        <v>66</v>
      </c>
      <c r="F5" s="24">
        <v>35852</v>
      </c>
      <c r="G5" s="24">
        <v>50436</v>
      </c>
      <c r="H5" s="25">
        <v>7200</v>
      </c>
      <c r="I5" s="22" t="s">
        <v>20</v>
      </c>
      <c r="J5" s="26" t="str" cm="1">
        <f t="array" ref="J5">IF(OR(I5={"Maine","New Hampshire","Vermont","Massachusetts","Rhode Island","Connecticut"}),"NEB",IF(OR(I5={"New York","Pennsylvania","West Virginia","Virginia","Maryland","Delaware","New Jersey"}),"MAB",IF(OR(I5={"North Dakota","South Dakota","Minnesota","Wisconsin","Nebraska","Kansas","Missouri","Iowa","Illinois","Indiana","Michigan","Ohio"}),"MWB",IF(OR(I5={"Kentucky","Texas","Oklahoma","Arkansas","Louisiana","Mississippi","Tennessee","Alabama","Georgia","North Carolina","South Carolina","Florida","Puerto Rico"}),"SB",IF(OR(I5={"Washington","Oregon","Idaho","Montana","Wyoming","Alaska","Hawaii"}),"NWB",IF(OR(I5={"California","Nevada","Utah","Arizona","Colorado","New Mexico"}),"WB",""))))))</f>
        <v>NEB</v>
      </c>
      <c r="K5" s="22" t="s">
        <v>203</v>
      </c>
    </row>
    <row r="6" spans="1:11" x14ac:dyDescent="0.3">
      <c r="A6" s="23">
        <v>4</v>
      </c>
      <c r="B6" s="24">
        <v>49705</v>
      </c>
      <c r="C6" s="25">
        <v>2527</v>
      </c>
      <c r="D6" s="22" t="s">
        <v>1034</v>
      </c>
      <c r="E6" s="22" t="s">
        <v>66</v>
      </c>
      <c r="F6" s="24">
        <v>35852</v>
      </c>
      <c r="G6" s="24">
        <v>50436</v>
      </c>
      <c r="H6" s="25">
        <v>21600</v>
      </c>
      <c r="I6" s="22" t="s">
        <v>20</v>
      </c>
      <c r="J6" s="26" t="str" cm="1">
        <f t="array" ref="J6">IF(OR(I6={"Maine","New Hampshire","Vermont","Massachusetts","Rhode Island","Connecticut"}),"NEB",IF(OR(I6={"New York","Pennsylvania","West Virginia","Virginia","Maryland","Delaware","New Jersey"}),"MAB",IF(OR(I6={"North Dakota","South Dakota","Minnesota","Wisconsin","Nebraska","Kansas","Missouri","Iowa","Illinois","Indiana","Michigan","Ohio"}),"MWB",IF(OR(I6={"Kentucky","Texas","Oklahoma","Arkansas","Louisiana","Mississippi","Tennessee","Alabama","Georgia","North Carolina","South Carolina","Florida","Puerto Rico"}),"SB",IF(OR(I6={"Washington","Oregon","Idaho","Montana","Wyoming","Alaska","Hawaii"}),"NWB",IF(OR(I6={"California","Nevada","Utah","Arizona","Colorado","New Mexico"}),"WB",""))))))</f>
        <v>NEB</v>
      </c>
      <c r="K6" s="22" t="s">
        <v>203</v>
      </c>
    </row>
    <row r="7" spans="1:11" x14ac:dyDescent="0.3">
      <c r="A7" s="23">
        <v>5</v>
      </c>
      <c r="B7" s="24">
        <v>49733</v>
      </c>
      <c r="C7" s="25">
        <v>5251</v>
      </c>
      <c r="D7" s="22" t="s">
        <v>638</v>
      </c>
      <c r="E7" s="22" t="s">
        <v>639</v>
      </c>
      <c r="F7" s="24">
        <v>32226</v>
      </c>
      <c r="G7" s="24">
        <v>50464</v>
      </c>
      <c r="H7" s="25">
        <v>1500</v>
      </c>
      <c r="I7" s="22" t="s">
        <v>236</v>
      </c>
      <c r="J7" s="26" t="str" cm="1">
        <f t="array" ref="J7">IF(OR(I7={"Maine","New Hampshire","Vermont","Massachusetts","Rhode Island","Connecticut"}),"NEB",IF(OR(I7={"New York","Pennsylvania","West Virginia","Virginia","Maryland","Delaware","New Jersey"}),"MAB",IF(OR(I7={"North Dakota","South Dakota","Minnesota","Wisconsin","Nebraska","Kansas","Missouri","Iowa","Illinois","Indiana","Michigan","Ohio"}),"MWB",IF(OR(I7={"Kentucky","Texas","Oklahoma","Arkansas","Louisiana","Mississippi","Tennessee","Alabama","Georgia","North Carolina","South Carolina","Florida","Puerto Rico"}),"SB",IF(OR(I7={"Washington","Oregon","Idaho","Montana","Wyoming","Alaska","Hawaii"}),"NWB",IF(OR(I7={"California","Nevada","Utah","Arizona","Colorado","New Mexico"}),"WB",""))))))</f>
        <v>SB</v>
      </c>
      <c r="K7" s="22" t="s">
        <v>638</v>
      </c>
    </row>
    <row r="8" spans="1:11" x14ac:dyDescent="0.3">
      <c r="A8" s="23">
        <v>6</v>
      </c>
      <c r="B8" s="24">
        <v>49765</v>
      </c>
      <c r="C8" s="25">
        <v>2534</v>
      </c>
      <c r="D8" s="22" t="s">
        <v>1035</v>
      </c>
      <c r="E8" s="22" t="s">
        <v>632</v>
      </c>
      <c r="F8" s="24">
        <v>35905</v>
      </c>
      <c r="G8" s="24">
        <v>50495</v>
      </c>
      <c r="H8" s="25">
        <v>8230</v>
      </c>
      <c r="I8" s="22" t="s">
        <v>20</v>
      </c>
      <c r="J8" s="26" t="str" cm="1">
        <f t="array" ref="J8">IF(OR(I8={"Maine","New Hampshire","Vermont","Massachusetts","Rhode Island","Connecticut"}),"NEB",IF(OR(I8={"New York","Pennsylvania","West Virginia","Virginia","Maryland","Delaware","New Jersey"}),"MAB",IF(OR(I8={"North Dakota","South Dakota","Minnesota","Wisconsin","Nebraska","Kansas","Missouri","Iowa","Illinois","Indiana","Michigan","Ohio"}),"MWB",IF(OR(I8={"Kentucky","Texas","Oklahoma","Arkansas","Louisiana","Mississippi","Tennessee","Alabama","Georgia","North Carolina","South Carolina","Florida","Puerto Rico"}),"SB",IF(OR(I8={"Washington","Oregon","Idaho","Montana","Wyoming","Alaska","Hawaii"}),"NWB",IF(OR(I8={"California","Nevada","Utah","Arizona","Colorado","New Mexico"}),"WB",""))))))</f>
        <v>NEB</v>
      </c>
      <c r="K8" s="22" t="s">
        <v>21</v>
      </c>
    </row>
    <row r="9" spans="1:11" x14ac:dyDescent="0.3">
      <c r="A9" s="23">
        <v>7</v>
      </c>
      <c r="B9" s="24">
        <v>49765</v>
      </c>
      <c r="C9" s="25">
        <v>2403</v>
      </c>
      <c r="D9" s="22" t="s">
        <v>1036</v>
      </c>
      <c r="E9" s="22" t="s">
        <v>19</v>
      </c>
      <c r="F9" s="24">
        <v>35905</v>
      </c>
      <c r="G9" s="24">
        <v>50495</v>
      </c>
      <c r="H9" s="25">
        <v>8400</v>
      </c>
      <c r="I9" s="22" t="s">
        <v>20</v>
      </c>
      <c r="J9" s="26" t="str" cm="1">
        <f t="array" ref="J9">IF(OR(I9={"Maine","New Hampshire","Vermont","Massachusetts","Rhode Island","Connecticut"}),"NEB",IF(OR(I9={"New York","Pennsylvania","West Virginia","Virginia","Maryland","Delaware","New Jersey"}),"MAB",IF(OR(I9={"North Dakota","South Dakota","Minnesota","Wisconsin","Nebraska","Kansas","Missouri","Iowa","Illinois","Indiana","Michigan","Ohio"}),"MWB",IF(OR(I9={"Kentucky","Texas","Oklahoma","Arkansas","Louisiana","Mississippi","Tennessee","Alabama","Georgia","North Carolina","South Carolina","Florida","Puerto Rico"}),"SB",IF(OR(I9={"Washington","Oregon","Idaho","Montana","Wyoming","Alaska","Hawaii"}),"NWB",IF(OR(I9={"California","Nevada","Utah","Arizona","Colorado","New Mexico"}),"WB",""))))))</f>
        <v>NEB</v>
      </c>
      <c r="K9" s="22" t="s">
        <v>21</v>
      </c>
    </row>
    <row r="10" spans="1:11" x14ac:dyDescent="0.3">
      <c r="A10" s="23">
        <v>8</v>
      </c>
      <c r="B10" s="24">
        <v>49765</v>
      </c>
      <c r="C10" s="25">
        <v>2230</v>
      </c>
      <c r="D10" s="22" t="s">
        <v>1248</v>
      </c>
      <c r="E10" s="22" t="s">
        <v>73</v>
      </c>
      <c r="F10" s="24">
        <v>39273</v>
      </c>
      <c r="G10" s="24">
        <v>50495</v>
      </c>
      <c r="H10" s="25">
        <v>20053</v>
      </c>
      <c r="I10" s="22" t="s">
        <v>57</v>
      </c>
      <c r="J10" s="26" t="str" cm="1">
        <f t="array" ref="J10">IF(OR(I10={"Maine","New Hampshire","Vermont","Massachusetts","Rhode Island","Connecticut"}),"NEB",IF(OR(I10={"New York","Pennsylvania","West Virginia","Virginia","Maryland","Delaware","New Jersey"}),"MAB",IF(OR(I10={"North Dakota","South Dakota","Minnesota","Wisconsin","Nebraska","Kansas","Missouri","Iowa","Illinois","Indiana","Michigan","Ohio"}),"MWB",IF(OR(I10={"Kentucky","Texas","Oklahoma","Arkansas","Louisiana","Mississippi","Tennessee","Alabama","Georgia","North Carolina","South Carolina","Florida","Puerto Rico"}),"SB",IF(OR(I10={"Washington","Oregon","Idaho","Montana","Wyoming","Alaska","Hawaii"}),"NWB",IF(OR(I10={"California","Nevada","Utah","Arizona","Colorado","New Mexico"}),"WB",""))))))</f>
        <v>NWB</v>
      </c>
      <c r="K10" s="22" t="s">
        <v>1249</v>
      </c>
    </row>
    <row r="11" spans="1:11" x14ac:dyDescent="0.3">
      <c r="A11" s="23">
        <v>9</v>
      </c>
      <c r="B11" s="24">
        <v>49765</v>
      </c>
      <c r="C11" s="25">
        <v>2630</v>
      </c>
      <c r="D11" s="22" t="s">
        <v>1257</v>
      </c>
      <c r="E11" s="22" t="s">
        <v>7</v>
      </c>
      <c r="F11" s="24">
        <v>39546</v>
      </c>
      <c r="G11" s="24">
        <v>50495</v>
      </c>
      <c r="H11" s="25">
        <v>41560</v>
      </c>
      <c r="I11" s="22" t="s">
        <v>70</v>
      </c>
      <c r="J11" s="26" t="str" cm="1">
        <f t="array" ref="J11">IF(OR(I11={"Maine","New Hampshire","Vermont","Massachusetts","Rhode Island","Connecticut"}),"NEB",IF(OR(I11={"New York","Pennsylvania","West Virginia","Virginia","Maryland","Delaware","New Jersey"}),"MAB",IF(OR(I11={"North Dakota","South Dakota","Minnesota","Wisconsin","Nebraska","Kansas","Missouri","Iowa","Illinois","Indiana","Michigan","Ohio"}),"MWB",IF(OR(I11={"Kentucky","Texas","Oklahoma","Arkansas","Louisiana","Mississippi","Tennessee","Alabama","Georgia","North Carolina","South Carolina","Florida","Puerto Rico"}),"SB",IF(OR(I11={"Washington","Oregon","Idaho","Montana","Wyoming","Alaska","Hawaii"}),"NWB",IF(OR(I11={"California","Nevada","Utah","Arizona","Colorado","New Mexico"}),"WB",""))))))</f>
        <v>NWB</v>
      </c>
      <c r="K11" s="22" t="s">
        <v>1258</v>
      </c>
    </row>
    <row r="12" spans="1:11" x14ac:dyDescent="0.3">
      <c r="A12" s="23">
        <v>10</v>
      </c>
      <c r="B12" s="24">
        <v>49795</v>
      </c>
      <c r="C12" s="25">
        <v>3863</v>
      </c>
      <c r="D12" s="22" t="s">
        <v>643</v>
      </c>
      <c r="E12" s="22" t="s">
        <v>386</v>
      </c>
      <c r="F12" s="24">
        <v>32281</v>
      </c>
      <c r="G12" s="24">
        <v>50525</v>
      </c>
      <c r="H12" s="25">
        <v>1100</v>
      </c>
      <c r="I12" s="22" t="s">
        <v>4</v>
      </c>
      <c r="J12" s="26" t="str" cm="1">
        <f t="array" ref="J12">IF(OR(I12={"Maine","New Hampshire","Vermont","Massachusetts","Rhode Island","Connecticut"}),"NEB",IF(OR(I12={"New York","Pennsylvania","West Virginia","Virginia","Maryland","Delaware","New Jersey"}),"MAB",IF(OR(I12={"North Dakota","South Dakota","Minnesota","Wisconsin","Nebraska","Kansas","Missouri","Iowa","Illinois","Indiana","Michigan","Ohio"}),"MWB",IF(OR(I12={"Kentucky","Texas","Oklahoma","Arkansas","Louisiana","Mississippi","Tennessee","Alabama","Georgia","North Carolina","South Carolina","Florida","Puerto Rico"}),"SB",IF(OR(I12={"Washington","Oregon","Idaho","Montana","Wyoming","Alaska","Hawaii"}),"NWB",IF(OR(I12={"California","Nevada","Utah","Arizona","Colorado","New Mexico"}),"WB",""))))))</f>
        <v>WB</v>
      </c>
      <c r="K12" s="22" t="s">
        <v>594</v>
      </c>
    </row>
    <row r="13" spans="1:11" x14ac:dyDescent="0.3">
      <c r="A13" s="23">
        <v>11</v>
      </c>
      <c r="B13" s="24">
        <v>49795</v>
      </c>
      <c r="C13" s="25">
        <v>8377</v>
      </c>
      <c r="D13" s="22" t="s">
        <v>650</v>
      </c>
      <c r="E13" s="22" t="s">
        <v>651</v>
      </c>
      <c r="F13" s="24">
        <v>32294</v>
      </c>
      <c r="G13" s="24">
        <v>50525</v>
      </c>
      <c r="H13" s="25">
        <v>11950</v>
      </c>
      <c r="I13" s="22" t="s">
        <v>4</v>
      </c>
      <c r="J13" s="26" t="str" cm="1">
        <f t="array" ref="J13">IF(OR(I13={"Maine","New Hampshire","Vermont","Massachusetts","Rhode Island","Connecticut"}),"NEB",IF(OR(I13={"New York","Pennsylvania","West Virginia","Virginia","Maryland","Delaware","New Jersey"}),"MAB",IF(OR(I13={"North Dakota","South Dakota","Minnesota","Wisconsin","Nebraska","Kansas","Missouri","Iowa","Illinois","Indiana","Michigan","Ohio"}),"MWB",IF(OR(I13={"Kentucky","Texas","Oklahoma","Arkansas","Louisiana","Mississippi","Tennessee","Alabama","Georgia","North Carolina","South Carolina","Florida","Puerto Rico"}),"SB",IF(OR(I13={"Washington","Oregon","Idaho","Montana","Wyoming","Alaska","Hawaii"}),"NWB",IF(OR(I13={"California","Nevada","Utah","Arizona","Colorado","New Mexico"}),"WB",""))))))</f>
        <v>WB</v>
      </c>
      <c r="K13" s="22" t="s">
        <v>257</v>
      </c>
    </row>
    <row r="14" spans="1:11" x14ac:dyDescent="0.3">
      <c r="A14" s="23">
        <v>12</v>
      </c>
      <c r="B14" s="24">
        <v>49795</v>
      </c>
      <c r="C14" s="25">
        <v>925</v>
      </c>
      <c r="D14" s="22" t="s">
        <v>1259</v>
      </c>
      <c r="E14" s="22" t="s">
        <v>1259</v>
      </c>
      <c r="F14" s="24">
        <v>39568</v>
      </c>
      <c r="G14" s="24">
        <v>50525</v>
      </c>
      <c r="H14" s="25">
        <v>3200</v>
      </c>
      <c r="I14" s="22" t="s">
        <v>961</v>
      </c>
      <c r="J14" s="26" t="str" cm="1">
        <f t="array" ref="J14">IF(OR(I14={"Maine","New Hampshire","Vermont","Massachusetts","Rhode Island","Connecticut"}),"NEB",IF(OR(I14={"New York","Pennsylvania","West Virginia","Virginia","Maryland","Delaware","New Jersey"}),"MAB",IF(OR(I14={"North Dakota","South Dakota","Minnesota","Wisconsin","Nebraska","Kansas","Missouri","Iowa","Illinois","Indiana","Michigan","Ohio"}),"MWB",IF(OR(I14={"Kentucky","Texas","Oklahoma","Arkansas","Louisiana","Mississippi","Tennessee","Alabama","Georgia","North Carolina","South Carolina","Florida","Puerto Rico"}),"SB",IF(OR(I14={"Washington","Oregon","Idaho","Montana","Wyoming","Alaska","Hawaii"}),"NWB",IF(OR(I14={"California","Nevada","Utah","Arizona","Colorado","New Mexico"}),"WB",""))))))</f>
        <v>MWB</v>
      </c>
      <c r="K14" s="22" t="s">
        <v>1260</v>
      </c>
    </row>
    <row r="15" spans="1:11" x14ac:dyDescent="0.3">
      <c r="A15" s="23">
        <v>13</v>
      </c>
      <c r="B15" s="24">
        <v>49826</v>
      </c>
      <c r="C15" s="25">
        <v>4031</v>
      </c>
      <c r="D15" s="22" t="s">
        <v>652</v>
      </c>
      <c r="E15" s="22" t="s">
        <v>653</v>
      </c>
      <c r="F15" s="24">
        <v>32318</v>
      </c>
      <c r="G15" s="24">
        <v>50556</v>
      </c>
      <c r="H15" s="25">
        <v>7600</v>
      </c>
      <c r="I15" s="22" t="s">
        <v>648</v>
      </c>
      <c r="J15" s="26" t="str" cm="1">
        <f t="array" ref="J15">IF(OR(I15={"Maine","New Hampshire","Vermont","Massachusetts","Rhode Island","Connecticut"}),"NEB",IF(OR(I15={"New York","Pennsylvania","West Virginia","Virginia","Maryland","Delaware","New Jersey"}),"MAB",IF(OR(I15={"North Dakota","South Dakota","Minnesota","Wisconsin","Nebraska","Kansas","Missouri","Iowa","Illinois","Indiana","Michigan","Ohio"}),"MWB",IF(OR(I15={"Kentucky","Texas","Oklahoma","Arkansas","Louisiana","Mississippi","Tennessee","Alabama","Georgia","North Carolina","South Carolina","Florida","Puerto Rico"}),"SB",IF(OR(I15={"Washington","Oregon","Idaho","Montana","Wyoming","Alaska","Hawaii"}),"NWB",IF(OR(I15={"California","Nevada","Utah","Arizona","Colorado","New Mexico"}),"WB",""))))))</f>
        <v>MWB</v>
      </c>
      <c r="K15" s="22" t="s">
        <v>654</v>
      </c>
    </row>
    <row r="16" spans="1:11" x14ac:dyDescent="0.3">
      <c r="A16" s="23">
        <v>14</v>
      </c>
      <c r="B16" s="24">
        <v>49826</v>
      </c>
      <c r="C16" s="25">
        <v>6641</v>
      </c>
      <c r="D16" s="22" t="s">
        <v>655</v>
      </c>
      <c r="E16" s="22" t="s">
        <v>37</v>
      </c>
      <c r="F16" s="24">
        <v>32324</v>
      </c>
      <c r="G16" s="24">
        <v>50556</v>
      </c>
      <c r="H16" s="25">
        <v>72000</v>
      </c>
      <c r="I16" s="22" t="s">
        <v>656</v>
      </c>
      <c r="J16" s="26" t="str" cm="1">
        <f t="array" ref="J16">IF(OR(I16={"Maine","New Hampshire","Vermont","Massachusetts","Rhode Island","Connecticut"}),"NEB",IF(OR(I16={"New York","Pennsylvania","West Virginia","Virginia","Maryland","Delaware","New Jersey"}),"MAB",IF(OR(I16={"North Dakota","South Dakota","Minnesota","Wisconsin","Nebraska","Kansas","Missouri","Iowa","Illinois","Indiana","Michigan","Ohio"}),"MWB",IF(OR(I16={"Kentucky","Texas","Oklahoma","Arkansas","Louisiana","Mississippi","Tennessee","Alabama","Georgia","North Carolina","South Carolina","Florida","Puerto Rico"}),"SB",IF(OR(I16={"Washington","Oregon","Idaho","Montana","Wyoming","Alaska","Hawaii"}),"NWB",IF(OR(I16={"California","Nevada","Utah","Arizona","Colorado","New Mexico"}),"WB",""))))))</f>
        <v>SB</v>
      </c>
      <c r="K16" s="22" t="s">
        <v>34</v>
      </c>
    </row>
    <row r="17" spans="1:11" x14ac:dyDescent="0.3">
      <c r="A17" s="23">
        <v>15</v>
      </c>
      <c r="B17" s="24">
        <v>49841</v>
      </c>
      <c r="C17" s="25">
        <v>906</v>
      </c>
      <c r="D17" s="22" t="s">
        <v>1262</v>
      </c>
      <c r="E17" s="22" t="s">
        <v>1263</v>
      </c>
      <c r="F17" s="24">
        <v>39612</v>
      </c>
      <c r="G17" s="24">
        <v>50571</v>
      </c>
      <c r="H17" s="25">
        <v>7500</v>
      </c>
      <c r="I17" s="22" t="s">
        <v>43</v>
      </c>
      <c r="J17" s="26" t="str" cm="1">
        <f t="array" ref="J17">IF(OR(I17={"Maine","New Hampshire","Vermont","Massachusetts","Rhode Island","Connecticut"}),"NEB",IF(OR(I17={"New York","Pennsylvania","West Virginia","Virginia","Maryland","Delaware","New Jersey"}),"MAB",IF(OR(I17={"North Dakota","South Dakota","Minnesota","Wisconsin","Nebraska","Kansas","Missouri","Iowa","Illinois","Indiana","Michigan","Ohio"}),"MWB",IF(OR(I17={"Kentucky","Texas","Oklahoma","Arkansas","Louisiana","Mississippi","Tennessee","Alabama","Georgia","North Carolina","South Carolina","Florida","Puerto Rico"}),"SB",IF(OR(I17={"Washington","Oregon","Idaho","Montana","Wyoming","Alaska","Hawaii"}),"NWB",IF(OR(I17={"California","Nevada","Utah","Arizona","Colorado","New Mexico"}),"WB",""))))))</f>
        <v>MAB</v>
      </c>
      <c r="K17" s="22" t="s">
        <v>1264</v>
      </c>
    </row>
    <row r="18" spans="1:11" x14ac:dyDescent="0.3">
      <c r="A18" s="23">
        <v>16</v>
      </c>
      <c r="B18" s="24">
        <v>49856</v>
      </c>
      <c r="C18" s="25">
        <v>6221</v>
      </c>
      <c r="D18" s="22" t="s">
        <v>658</v>
      </c>
      <c r="E18" s="22" t="s">
        <v>659</v>
      </c>
      <c r="F18" s="24">
        <v>32353</v>
      </c>
      <c r="G18" s="24">
        <v>50586</v>
      </c>
      <c r="H18" s="25">
        <v>3700</v>
      </c>
      <c r="I18" s="22" t="s">
        <v>16</v>
      </c>
      <c r="J18" s="26" t="str" cm="1">
        <f t="array" ref="J18">IF(OR(I18={"Maine","New Hampshire","Vermont","Massachusetts","Rhode Island","Connecticut"}),"NEB",IF(OR(I18={"New York","Pennsylvania","West Virginia","Virginia","Maryland","Delaware","New Jersey"}),"MAB",IF(OR(I18={"North Dakota","South Dakota","Minnesota","Wisconsin","Nebraska","Kansas","Missouri","Iowa","Illinois","Indiana","Michigan","Ohio"}),"MWB",IF(OR(I18={"Kentucky","Texas","Oklahoma","Arkansas","Louisiana","Mississippi","Tennessee","Alabama","Georgia","North Carolina","South Carolina","Florida","Puerto Rico"}),"SB",IF(OR(I18={"Washington","Oregon","Idaho","Montana","Wyoming","Alaska","Hawaii"}),"NWB",IF(OR(I18={"California","Nevada","Utah","Arizona","Colorado","New Mexico"}),"WB",""))))))</f>
        <v>NWB</v>
      </c>
      <c r="K18" s="22" t="s">
        <v>658</v>
      </c>
    </row>
    <row r="19" spans="1:11" x14ac:dyDescent="0.3">
      <c r="A19" s="23">
        <v>17</v>
      </c>
      <c r="B19" s="24">
        <v>49856</v>
      </c>
      <c r="C19" s="25">
        <v>1953</v>
      </c>
      <c r="D19" s="22" t="s">
        <v>737</v>
      </c>
      <c r="E19" s="22" t="s">
        <v>738</v>
      </c>
      <c r="F19" s="24">
        <v>33535</v>
      </c>
      <c r="G19" s="24">
        <v>50586</v>
      </c>
      <c r="H19" s="25">
        <v>7200</v>
      </c>
      <c r="I19" s="22" t="s">
        <v>27</v>
      </c>
      <c r="J19" s="26" t="str" cm="1">
        <f t="array" ref="J19">IF(OR(I19={"Maine","New Hampshire","Vermont","Massachusetts","Rhode Island","Connecticut"}),"NEB",IF(OR(I19={"New York","Pennsylvania","West Virginia","Virginia","Maryland","Delaware","New Jersey"}),"MAB",IF(OR(I19={"North Dakota","South Dakota","Minnesota","Wisconsin","Nebraska","Kansas","Missouri","Iowa","Illinois","Indiana","Michigan","Ohio"}),"MWB",IF(OR(I19={"Kentucky","Texas","Oklahoma","Arkansas","Louisiana","Mississippi","Tennessee","Alabama","Georgia","North Carolina","South Carolina","Florida","Puerto Rico"}),"SB",IF(OR(I19={"Washington","Oregon","Idaho","Montana","Wyoming","Alaska","Hawaii"}),"NWB",IF(OR(I19={"California","Nevada","Utah","Arizona","Colorado","New Mexico"}),"WB",""))))))</f>
        <v>MWB</v>
      </c>
      <c r="K19" s="22" t="s">
        <v>695</v>
      </c>
    </row>
    <row r="20" spans="1:11" x14ac:dyDescent="0.3">
      <c r="A20" s="23">
        <v>18</v>
      </c>
      <c r="B20" s="24">
        <v>49856</v>
      </c>
      <c r="C20" s="25">
        <v>2255</v>
      </c>
      <c r="D20" s="22" t="s">
        <v>933</v>
      </c>
      <c r="E20" s="22" t="s">
        <v>934</v>
      </c>
      <c r="F20" s="24">
        <v>35264</v>
      </c>
      <c r="G20" s="24">
        <v>50586</v>
      </c>
      <c r="H20" s="25">
        <v>3324</v>
      </c>
      <c r="I20" s="22" t="s">
        <v>27</v>
      </c>
      <c r="J20" s="26" t="str" cm="1">
        <f t="array" ref="J20">IF(OR(I20={"Maine","New Hampshire","Vermont","Massachusetts","Rhode Island","Connecticut"}),"NEB",IF(OR(I20={"New York","Pennsylvania","West Virginia","Virginia","Maryland","Delaware","New Jersey"}),"MAB",IF(OR(I20={"North Dakota","South Dakota","Minnesota","Wisconsin","Nebraska","Kansas","Missouri","Iowa","Illinois","Indiana","Michigan","Ohio"}),"MWB",IF(OR(I20={"Kentucky","Texas","Oklahoma","Arkansas","Louisiana","Mississippi","Tennessee","Alabama","Georgia","North Carolina","South Carolina","Florida","Puerto Rico"}),"SB",IF(OR(I20={"Washington","Oregon","Idaho","Montana","Wyoming","Alaska","Hawaii"}),"NWB",IF(OR(I20={"California","Nevada","Utah","Arizona","Colorado","New Mexico"}),"WB",""))))))</f>
        <v>MWB</v>
      </c>
      <c r="K20" s="22" t="s">
        <v>695</v>
      </c>
    </row>
    <row r="21" spans="1:11" x14ac:dyDescent="0.3">
      <c r="A21" s="23">
        <v>19</v>
      </c>
      <c r="B21" s="24">
        <v>49856</v>
      </c>
      <c r="C21" s="25">
        <v>2292</v>
      </c>
      <c r="D21" s="22" t="s">
        <v>939</v>
      </c>
      <c r="E21" s="22" t="s">
        <v>934</v>
      </c>
      <c r="F21" s="24">
        <v>35264</v>
      </c>
      <c r="G21" s="24">
        <v>50586</v>
      </c>
      <c r="H21" s="25">
        <v>3535</v>
      </c>
      <c r="I21" s="22" t="s">
        <v>27</v>
      </c>
      <c r="J21" s="26" t="str" cm="1">
        <f t="array" ref="J21">IF(OR(I21={"Maine","New Hampshire","Vermont","Massachusetts","Rhode Island","Connecticut"}),"NEB",IF(OR(I21={"New York","Pennsylvania","West Virginia","Virginia","Maryland","Delaware","New Jersey"}),"MAB",IF(OR(I21={"North Dakota","South Dakota","Minnesota","Wisconsin","Nebraska","Kansas","Missouri","Iowa","Illinois","Indiana","Michigan","Ohio"}),"MWB",IF(OR(I21={"Kentucky","Texas","Oklahoma","Arkansas","Louisiana","Mississippi","Tennessee","Alabama","Georgia","North Carolina","South Carolina","Florida","Puerto Rico"}),"SB",IF(OR(I21={"Washington","Oregon","Idaho","Montana","Wyoming","Alaska","Hawaii"}),"NWB",IF(OR(I21={"California","Nevada","Utah","Arizona","Colorado","New Mexico"}),"WB",""))))))</f>
        <v>MWB</v>
      </c>
      <c r="K21" s="22" t="s">
        <v>695</v>
      </c>
    </row>
    <row r="22" spans="1:11" x14ac:dyDescent="0.3">
      <c r="A22" s="23">
        <v>20</v>
      </c>
      <c r="B22" s="24">
        <v>49856</v>
      </c>
      <c r="C22" s="25">
        <v>2291</v>
      </c>
      <c r="D22" s="22" t="s">
        <v>940</v>
      </c>
      <c r="E22" s="22" t="s">
        <v>934</v>
      </c>
      <c r="F22" s="24">
        <v>35264</v>
      </c>
      <c r="G22" s="24">
        <v>50586</v>
      </c>
      <c r="H22" s="25">
        <v>3443</v>
      </c>
      <c r="I22" s="22" t="s">
        <v>27</v>
      </c>
      <c r="J22" s="26" t="str" cm="1">
        <f t="array" ref="J22">IF(OR(I22={"Maine","New Hampshire","Vermont","Massachusetts","Rhode Island","Connecticut"}),"NEB",IF(OR(I22={"New York","Pennsylvania","West Virginia","Virginia","Maryland","Delaware","New Jersey"}),"MAB",IF(OR(I22={"North Dakota","South Dakota","Minnesota","Wisconsin","Nebraska","Kansas","Missouri","Iowa","Illinois","Indiana","Michigan","Ohio"}),"MWB",IF(OR(I22={"Kentucky","Texas","Oklahoma","Arkansas","Louisiana","Mississippi","Tennessee","Alabama","Georgia","North Carolina","South Carolina","Florida","Puerto Rico"}),"SB",IF(OR(I22={"Washington","Oregon","Idaho","Montana","Wyoming","Alaska","Hawaii"}),"NWB",IF(OR(I22={"California","Nevada","Utah","Arizona","Colorado","New Mexico"}),"WB",""))))))</f>
        <v>MWB</v>
      </c>
      <c r="K22" s="22" t="s">
        <v>695</v>
      </c>
    </row>
    <row r="23" spans="1:11" x14ac:dyDescent="0.3">
      <c r="A23" s="23">
        <v>21</v>
      </c>
      <c r="B23" s="24">
        <v>49856</v>
      </c>
      <c r="C23" s="25">
        <v>2212</v>
      </c>
      <c r="D23" s="22" t="s">
        <v>941</v>
      </c>
      <c r="E23" s="22" t="s">
        <v>942</v>
      </c>
      <c r="F23" s="24">
        <v>35264</v>
      </c>
      <c r="G23" s="24">
        <v>50586</v>
      </c>
      <c r="H23" s="25">
        <v>3708</v>
      </c>
      <c r="I23" s="22" t="s">
        <v>27</v>
      </c>
      <c r="J23" s="26" t="str" cm="1">
        <f t="array" ref="J23">IF(OR(I23={"Maine","New Hampshire","Vermont","Massachusetts","Rhode Island","Connecticut"}),"NEB",IF(OR(I23={"New York","Pennsylvania","West Virginia","Virginia","Maryland","Delaware","New Jersey"}),"MAB",IF(OR(I23={"North Dakota","South Dakota","Minnesota","Wisconsin","Nebraska","Kansas","Missouri","Iowa","Illinois","Indiana","Michigan","Ohio"}),"MWB",IF(OR(I23={"Kentucky","Texas","Oklahoma","Arkansas","Louisiana","Mississippi","Tennessee","Alabama","Georgia","North Carolina","South Carolina","Florida","Puerto Rico"}),"SB",IF(OR(I23={"Washington","Oregon","Idaho","Montana","Wyoming","Alaska","Hawaii"}),"NWB",IF(OR(I23={"California","Nevada","Utah","Arizona","Colorado","New Mexico"}),"WB",""))))))</f>
        <v>MWB</v>
      </c>
      <c r="K23" s="22" t="s">
        <v>695</v>
      </c>
    </row>
    <row r="24" spans="1:11" x14ac:dyDescent="0.3">
      <c r="A24" s="23">
        <v>22</v>
      </c>
      <c r="B24" s="24">
        <v>49856</v>
      </c>
      <c r="C24" s="25">
        <v>2590</v>
      </c>
      <c r="D24" s="22" t="s">
        <v>944</v>
      </c>
      <c r="E24" s="22" t="s">
        <v>738</v>
      </c>
      <c r="F24" s="24">
        <v>35264</v>
      </c>
      <c r="G24" s="24">
        <v>50586</v>
      </c>
      <c r="H24" s="25">
        <v>6368</v>
      </c>
      <c r="I24" s="22" t="s">
        <v>27</v>
      </c>
      <c r="J24" s="26" t="str" cm="1">
        <f t="array" ref="J24">IF(OR(I24={"Maine","New Hampshire","Vermont","Massachusetts","Rhode Island","Connecticut"}),"NEB",IF(OR(I24={"New York","Pennsylvania","West Virginia","Virginia","Maryland","Delaware","New Jersey"}),"MAB",IF(OR(I24={"North Dakota","South Dakota","Minnesota","Wisconsin","Nebraska","Kansas","Missouri","Iowa","Illinois","Indiana","Michigan","Ohio"}),"MWB",IF(OR(I24={"Kentucky","Texas","Oklahoma","Arkansas","Louisiana","Mississippi","Tennessee","Alabama","Georgia","North Carolina","South Carolina","Florida","Puerto Rico"}),"SB",IF(OR(I24={"Washington","Oregon","Idaho","Montana","Wyoming","Alaska","Hawaii"}),"NWB",IF(OR(I24={"California","Nevada","Utah","Arizona","Colorado","New Mexico"}),"WB",""))))))</f>
        <v>MWB</v>
      </c>
      <c r="K24" s="22" t="s">
        <v>695</v>
      </c>
    </row>
    <row r="25" spans="1:11" x14ac:dyDescent="0.3">
      <c r="A25" s="23">
        <v>23</v>
      </c>
      <c r="B25" s="24">
        <v>49856</v>
      </c>
      <c r="C25" s="25">
        <v>2256</v>
      </c>
      <c r="D25" s="22" t="s">
        <v>945</v>
      </c>
      <c r="E25" s="22" t="s">
        <v>738</v>
      </c>
      <c r="F25" s="24">
        <v>35264</v>
      </c>
      <c r="G25" s="24">
        <v>50586</v>
      </c>
      <c r="H25" s="25">
        <v>9182</v>
      </c>
      <c r="I25" s="22" t="s">
        <v>27</v>
      </c>
      <c r="J25" s="26" t="str" cm="1">
        <f t="array" ref="J25">IF(OR(I25={"Maine","New Hampshire","Vermont","Massachusetts","Rhode Island","Connecticut"}),"NEB",IF(OR(I25={"New York","Pennsylvania","West Virginia","Virginia","Maryland","Delaware","New Jersey"}),"MAB",IF(OR(I25={"North Dakota","South Dakota","Minnesota","Wisconsin","Nebraska","Kansas","Missouri","Iowa","Illinois","Indiana","Michigan","Ohio"}),"MWB",IF(OR(I25={"Kentucky","Texas","Oklahoma","Arkansas","Louisiana","Mississippi","Tennessee","Alabama","Georgia","North Carolina","South Carolina","Florida","Puerto Rico"}),"SB",IF(OR(I25={"Washington","Oregon","Idaho","Montana","Wyoming","Alaska","Hawaii"}),"NWB",IF(OR(I25={"California","Nevada","Utah","Arizona","Colorado","New Mexico"}),"WB",""))))))</f>
        <v>MWB</v>
      </c>
      <c r="K25" s="22" t="s">
        <v>695</v>
      </c>
    </row>
    <row r="26" spans="1:11" x14ac:dyDescent="0.3">
      <c r="A26" s="23">
        <v>24</v>
      </c>
      <c r="B26" s="24">
        <v>49856</v>
      </c>
      <c r="C26" s="25">
        <v>1417</v>
      </c>
      <c r="D26" s="22" t="s">
        <v>1040</v>
      </c>
      <c r="E26" s="22" t="s">
        <v>1041</v>
      </c>
      <c r="F26" s="24">
        <v>36005</v>
      </c>
      <c r="G26" s="24">
        <v>50586</v>
      </c>
      <c r="H26" s="25">
        <v>86342</v>
      </c>
      <c r="I26" s="22" t="s">
        <v>1042</v>
      </c>
      <c r="J26" s="26" t="str" cm="1">
        <f t="array" ref="J26">IF(OR(I26={"Maine","New Hampshire","Vermont","Massachusetts","Rhode Island","Connecticut"}),"NEB",IF(OR(I26={"New York","Pennsylvania","West Virginia","Virginia","Maryland","Delaware","New Jersey"}),"MAB",IF(OR(I26={"North Dakota","South Dakota","Minnesota","Wisconsin","Nebraska","Kansas","Missouri","Iowa","Illinois","Indiana","Michigan","Ohio"}),"MWB",IF(OR(I26={"Kentucky","Texas","Oklahoma","Arkansas","Louisiana","Mississippi","Tennessee","Alabama","Georgia","North Carolina","South Carolina","Florida","Puerto Rico"}),"SB",IF(OR(I26={"Washington","Oregon","Idaho","Montana","Wyoming","Alaska","Hawaii"}),"NWB",IF(OR(I26={"California","Nevada","Utah","Arizona","Colorado","New Mexico"}),"WB",""))))))</f>
        <v>MWB</v>
      </c>
      <c r="K26" s="22" t="s">
        <v>1043</v>
      </c>
    </row>
    <row r="27" spans="1:11" x14ac:dyDescent="0.3">
      <c r="A27" s="23">
        <v>25</v>
      </c>
      <c r="B27" s="24">
        <v>49856</v>
      </c>
      <c r="C27" s="25">
        <v>1835</v>
      </c>
      <c r="D27" s="22" t="s">
        <v>1044</v>
      </c>
      <c r="E27" s="22" t="s">
        <v>1045</v>
      </c>
      <c r="F27" s="24">
        <v>36005</v>
      </c>
      <c r="G27" s="24">
        <v>50586</v>
      </c>
      <c r="H27" s="25">
        <v>26100</v>
      </c>
      <c r="I27" s="22" t="s">
        <v>1042</v>
      </c>
      <c r="J27" s="26" t="str" cm="1">
        <f t="array" ref="J27">IF(OR(I27={"Maine","New Hampshire","Vermont","Massachusetts","Rhode Island","Connecticut"}),"NEB",IF(OR(I27={"New York","Pennsylvania","West Virginia","Virginia","Maryland","Delaware","New Jersey"}),"MAB",IF(OR(I27={"North Dakota","South Dakota","Minnesota","Wisconsin","Nebraska","Kansas","Missouri","Iowa","Illinois","Indiana","Michigan","Ohio"}),"MWB",IF(OR(I27={"Kentucky","Texas","Oklahoma","Arkansas","Louisiana","Mississippi","Tennessee","Alabama","Georgia","North Carolina","South Carolina","Florida","Puerto Rico"}),"SB",IF(OR(I27={"Washington","Oregon","Idaho","Montana","Wyoming","Alaska","Hawaii"}),"NWB",IF(OR(I27={"California","Nevada","Utah","Arizona","Colorado","New Mexico"}),"WB",""))))))</f>
        <v>MWB</v>
      </c>
      <c r="K27" s="22" t="s">
        <v>1046</v>
      </c>
    </row>
    <row r="28" spans="1:11" x14ac:dyDescent="0.3">
      <c r="A28" s="23">
        <v>26</v>
      </c>
      <c r="B28" s="24">
        <v>49856</v>
      </c>
      <c r="C28" s="25">
        <v>2192</v>
      </c>
      <c r="D28" s="22" t="s">
        <v>1154</v>
      </c>
      <c r="E28" s="22" t="s">
        <v>738</v>
      </c>
      <c r="F28" s="24">
        <v>37832</v>
      </c>
      <c r="G28" s="24">
        <v>50586</v>
      </c>
      <c r="H28" s="25">
        <v>6232</v>
      </c>
      <c r="I28" s="22" t="s">
        <v>27</v>
      </c>
      <c r="J28" s="26" t="str" cm="1">
        <f t="array" ref="J28">IF(OR(I28={"Maine","New Hampshire","Vermont","Massachusetts","Rhode Island","Connecticut"}),"NEB",IF(OR(I28={"New York","Pennsylvania","West Virginia","Virginia","Maryland","Delaware","New Jersey"}),"MAB",IF(OR(I28={"North Dakota","South Dakota","Minnesota","Wisconsin","Nebraska","Kansas","Missouri","Iowa","Illinois","Indiana","Michigan","Ohio"}),"MWB",IF(OR(I28={"Kentucky","Texas","Oklahoma","Arkansas","Louisiana","Mississippi","Tennessee","Alabama","Georgia","North Carolina","South Carolina","Florida","Puerto Rico"}),"SB",IF(OR(I28={"Washington","Oregon","Idaho","Montana","Wyoming","Alaska","Hawaii"}),"NWB",IF(OR(I28={"California","Nevada","Utah","Arizona","Colorado","New Mexico"}),"WB",""))))))</f>
        <v>MWB</v>
      </c>
      <c r="K28" s="22" t="s">
        <v>695</v>
      </c>
    </row>
    <row r="29" spans="1:11" x14ac:dyDescent="0.3">
      <c r="A29" s="23">
        <v>27</v>
      </c>
      <c r="B29" s="24">
        <v>49856</v>
      </c>
      <c r="C29" s="25">
        <v>2110</v>
      </c>
      <c r="D29" s="22" t="s">
        <v>1155</v>
      </c>
      <c r="E29" s="22" t="s">
        <v>738</v>
      </c>
      <c r="F29" s="24">
        <v>37832</v>
      </c>
      <c r="G29" s="24">
        <v>50586</v>
      </c>
      <c r="H29" s="25">
        <v>3840</v>
      </c>
      <c r="I29" s="22" t="s">
        <v>27</v>
      </c>
      <c r="J29" s="26" t="str" cm="1">
        <f t="array" ref="J29">IF(OR(I29={"Maine","New Hampshire","Vermont","Massachusetts","Rhode Island","Connecticut"}),"NEB",IF(OR(I29={"New York","Pennsylvania","West Virginia","Virginia","Maryland","Delaware","New Jersey"}),"MAB",IF(OR(I29={"North Dakota","South Dakota","Minnesota","Wisconsin","Nebraska","Kansas","Missouri","Iowa","Illinois","Indiana","Michigan","Ohio"}),"MWB",IF(OR(I29={"Kentucky","Texas","Oklahoma","Arkansas","Louisiana","Mississippi","Tennessee","Alabama","Georgia","North Carolina","South Carolina","Florida","Puerto Rico"}),"SB",IF(OR(I29={"Washington","Oregon","Idaho","Montana","Wyoming","Alaska","Hawaii"}),"NWB",IF(OR(I29={"California","Nevada","Utah","Arizona","Colorado","New Mexico"}),"WB",""))))))</f>
        <v>MWB</v>
      </c>
      <c r="K29" s="22" t="s">
        <v>695</v>
      </c>
    </row>
    <row r="30" spans="1:11" x14ac:dyDescent="0.3">
      <c r="A30" s="23">
        <v>28</v>
      </c>
      <c r="B30" s="24">
        <v>49856</v>
      </c>
      <c r="C30" s="25">
        <v>2207</v>
      </c>
      <c r="D30" s="22" t="s">
        <v>1217</v>
      </c>
      <c r="E30" s="22" t="s">
        <v>1214</v>
      </c>
      <c r="F30" s="24">
        <v>38449</v>
      </c>
      <c r="G30" s="24">
        <v>50586</v>
      </c>
      <c r="H30" s="25">
        <v>3050</v>
      </c>
      <c r="I30" s="22" t="s">
        <v>27</v>
      </c>
      <c r="J30" s="26" t="str" cm="1">
        <f t="array" ref="J30">IF(OR(I30={"Maine","New Hampshire","Vermont","Massachusetts","Rhode Island","Connecticut"}),"NEB",IF(OR(I30={"New York","Pennsylvania","West Virginia","Virginia","Maryland","Delaware","New Jersey"}),"MAB",IF(OR(I30={"North Dakota","South Dakota","Minnesota","Wisconsin","Nebraska","Kansas","Missouri","Iowa","Illinois","Indiana","Michigan","Ohio"}),"MWB",IF(OR(I30={"Kentucky","Texas","Oklahoma","Arkansas","Louisiana","Mississippi","Tennessee","Alabama","Georgia","North Carolina","South Carolina","Florida","Puerto Rico"}),"SB",IF(OR(I30={"Washington","Oregon","Idaho","Montana","Wyoming","Alaska","Hawaii"}),"NWB",IF(OR(I30={"California","Nevada","Utah","Arizona","Colorado","New Mexico"}),"WB",""))))))</f>
        <v>MWB</v>
      </c>
      <c r="K30" s="22" t="s">
        <v>695</v>
      </c>
    </row>
    <row r="31" spans="1:11" x14ac:dyDescent="0.3">
      <c r="A31" s="23">
        <v>29</v>
      </c>
      <c r="B31" s="24">
        <v>49887</v>
      </c>
      <c r="C31" s="25">
        <v>946</v>
      </c>
      <c r="D31" s="22" t="s">
        <v>1265</v>
      </c>
      <c r="E31" s="22" t="s">
        <v>1266</v>
      </c>
      <c r="F31" s="24">
        <v>39661</v>
      </c>
      <c r="G31" s="24">
        <v>50617</v>
      </c>
      <c r="H31" s="25">
        <v>400</v>
      </c>
      <c r="I31" s="22" t="s">
        <v>274</v>
      </c>
      <c r="J31" s="26" t="str" cm="1">
        <f t="array" ref="J31">IF(OR(I31={"Maine","New Hampshire","Vermont","Massachusetts","Rhode Island","Connecticut"}),"NEB",IF(OR(I31={"New York","Pennsylvania","West Virginia","Virginia","Maryland","Delaware","New Jersey"}),"MAB",IF(OR(I31={"North Dakota","South Dakota","Minnesota","Wisconsin","Nebraska","Kansas","Missouri","Iowa","Illinois","Indiana","Michigan","Ohio"}),"MWB",IF(OR(I31={"Kentucky","Texas","Oklahoma","Arkansas","Louisiana","Mississippi","Tennessee","Alabama","Georgia","North Carolina","South Carolina","Florida","Puerto Rico"}),"SB",IF(OR(I31={"Washington","Oregon","Idaho","Montana","Wyoming","Alaska","Hawaii"}),"NWB",IF(OR(I31={"California","Nevada","Utah","Arizona","Colorado","New Mexico"}),"WB",""))))))</f>
        <v>WB</v>
      </c>
      <c r="K31" s="22" t="s">
        <v>1267</v>
      </c>
    </row>
    <row r="32" spans="1:11" x14ac:dyDescent="0.3">
      <c r="A32" s="23">
        <v>30</v>
      </c>
      <c r="B32" s="24">
        <v>49918</v>
      </c>
      <c r="C32" s="25">
        <v>6780</v>
      </c>
      <c r="D32" s="22" t="s">
        <v>660</v>
      </c>
      <c r="E32" s="22" t="s">
        <v>661</v>
      </c>
      <c r="F32" s="24">
        <v>32414</v>
      </c>
      <c r="G32" s="24">
        <v>50648</v>
      </c>
      <c r="H32" s="25">
        <v>1963</v>
      </c>
      <c r="I32" s="22" t="s">
        <v>4</v>
      </c>
      <c r="J32" s="26" t="str" cm="1">
        <f t="array" ref="J32">IF(OR(I32={"Maine","New Hampshire","Vermont","Massachusetts","Rhode Island","Connecticut"}),"NEB",IF(OR(I32={"New York","Pennsylvania","West Virginia","Virginia","Maryland","Delaware","New Jersey"}),"MAB",IF(OR(I32={"North Dakota","South Dakota","Minnesota","Wisconsin","Nebraska","Kansas","Missouri","Iowa","Illinois","Indiana","Michigan","Ohio"}),"MWB",IF(OR(I32={"Kentucky","Texas","Oklahoma","Arkansas","Louisiana","Mississippi","Tennessee","Alabama","Georgia","North Carolina","South Carolina","Florida","Puerto Rico"}),"SB",IF(OR(I32={"Washington","Oregon","Idaho","Montana","Wyoming","Alaska","Hawaii"}),"NWB",IF(OR(I32={"California","Nevada","Utah","Arizona","Colorado","New Mexico"}),"WB",""))))))</f>
        <v>WB</v>
      </c>
      <c r="K32" s="22" t="s">
        <v>660</v>
      </c>
    </row>
    <row r="33" spans="1:11" x14ac:dyDescent="0.3">
      <c r="A33" s="23">
        <v>31</v>
      </c>
      <c r="B33" s="24">
        <v>49948</v>
      </c>
      <c r="C33" s="25">
        <v>2973</v>
      </c>
      <c r="D33" s="22" t="s">
        <v>662</v>
      </c>
      <c r="E33" s="22" t="s">
        <v>253</v>
      </c>
      <c r="F33" s="24">
        <v>32435</v>
      </c>
      <c r="G33" s="24">
        <v>50678</v>
      </c>
      <c r="H33" s="25">
        <v>4800</v>
      </c>
      <c r="I33" s="22" t="s">
        <v>10</v>
      </c>
      <c r="J33" s="26" t="str" cm="1">
        <f t="array" ref="J33">IF(OR(I33={"Maine","New Hampshire","Vermont","Massachusetts","Rhode Island","Connecticut"}),"NEB",IF(OR(I33={"New York","Pennsylvania","West Virginia","Virginia","Maryland","Delaware","New Jersey"}),"MAB",IF(OR(I33={"North Dakota","South Dakota","Minnesota","Wisconsin","Nebraska","Kansas","Missouri","Iowa","Illinois","Indiana","Michigan","Ohio"}),"MWB",IF(OR(I33={"Kentucky","Texas","Oklahoma","Arkansas","Louisiana","Mississippi","Tennessee","Alabama","Georgia","North Carolina","South Carolina","Florida","Puerto Rico"}),"SB",IF(OR(I33={"Washington","Oregon","Idaho","Montana","Wyoming","Alaska","Hawaii"}),"NWB",IF(OR(I33={"California","Nevada","Utah","Arizona","Colorado","New Mexico"}),"WB",""))))))</f>
        <v>NWB</v>
      </c>
      <c r="K33" s="22" t="s">
        <v>609</v>
      </c>
    </row>
    <row r="34" spans="1:11" x14ac:dyDescent="0.3">
      <c r="A34" s="23">
        <v>32</v>
      </c>
      <c r="B34" s="24">
        <v>49948</v>
      </c>
      <c r="C34" s="25">
        <v>8889</v>
      </c>
      <c r="D34" s="22" t="s">
        <v>663</v>
      </c>
      <c r="E34" s="22" t="s">
        <v>664</v>
      </c>
      <c r="F34" s="24">
        <v>32437</v>
      </c>
      <c r="G34" s="24">
        <v>50678</v>
      </c>
      <c r="H34" s="25">
        <v>1250</v>
      </c>
      <c r="I34" s="22" t="s">
        <v>57</v>
      </c>
      <c r="J34" s="26" t="str" cm="1">
        <f t="array" ref="J34">IF(OR(I34={"Maine","New Hampshire","Vermont","Massachusetts","Rhode Island","Connecticut"}),"NEB",IF(OR(I34={"New York","Pennsylvania","West Virginia","Virginia","Maryland","Delaware","New Jersey"}),"MAB",IF(OR(I34={"North Dakota","South Dakota","Minnesota","Wisconsin","Nebraska","Kansas","Missouri","Iowa","Illinois","Indiana","Michigan","Ohio"}),"MWB",IF(OR(I34={"Kentucky","Texas","Oklahoma","Arkansas","Louisiana","Mississippi","Tennessee","Alabama","Georgia","North Carolina","South Carolina","Florida","Puerto Rico"}),"SB",IF(OR(I34={"Washington","Oregon","Idaho","Montana","Wyoming","Alaska","Hawaii"}),"NWB",IF(OR(I34={"California","Nevada","Utah","Arizona","Colorado","New Mexico"}),"WB",""))))))</f>
        <v>NWB</v>
      </c>
      <c r="K34" s="22" t="s">
        <v>663</v>
      </c>
    </row>
    <row r="36" spans="1:11" x14ac:dyDescent="0.3">
      <c r="D36" s="1" t="s">
        <v>1316</v>
      </c>
    </row>
    <row r="37" spans="1:11" x14ac:dyDescent="0.3">
      <c r="D37" s="6"/>
    </row>
    <row r="38" spans="1:11" ht="27.6" x14ac:dyDescent="0.3">
      <c r="A38" s="5" t="s">
        <v>1318</v>
      </c>
      <c r="B38" s="27" t="s">
        <v>1325</v>
      </c>
      <c r="C38" s="5" t="s">
        <v>1322</v>
      </c>
      <c r="D38" s="21" t="s">
        <v>0</v>
      </c>
      <c r="E38" s="21" t="s">
        <v>1319</v>
      </c>
      <c r="F38" s="5" t="s">
        <v>1</v>
      </c>
      <c r="G38" s="5" t="s">
        <v>2</v>
      </c>
      <c r="H38" s="28" t="s">
        <v>1326</v>
      </c>
      <c r="I38" s="21" t="s">
        <v>1320</v>
      </c>
      <c r="J38" s="4" t="s">
        <v>1309</v>
      </c>
      <c r="K38" s="21" t="s">
        <v>3</v>
      </c>
    </row>
    <row r="39" spans="1:11" x14ac:dyDescent="0.3">
      <c r="A39" s="15"/>
      <c r="B39" s="15"/>
      <c r="C39" s="15"/>
      <c r="D39" s="11"/>
      <c r="E39" s="11"/>
      <c r="F39" s="15"/>
      <c r="G39" s="15"/>
      <c r="H39" s="15"/>
      <c r="I39" s="11"/>
      <c r="J39" s="15"/>
      <c r="K39" s="11"/>
    </row>
    <row r="40" spans="1:11" x14ac:dyDescent="0.3">
      <c r="A40" s="23">
        <v>1</v>
      </c>
      <c r="B40" s="24">
        <v>49643</v>
      </c>
      <c r="C40" s="25">
        <v>11685</v>
      </c>
      <c r="D40" s="22" t="s">
        <v>1085</v>
      </c>
      <c r="E40" s="22" t="s">
        <v>1086</v>
      </c>
      <c r="F40" s="24">
        <v>36867</v>
      </c>
      <c r="G40" s="24">
        <v>51470</v>
      </c>
      <c r="H40" s="25">
        <v>235</v>
      </c>
      <c r="I40" s="22" t="s">
        <v>33</v>
      </c>
      <c r="J40" s="26" t="str" cm="1">
        <f t="array" ref="J40">IF(OR(I40={"Maine","New Hampshire","Vermont","Massachusetts","Rhode Island","Connecticut"}),"NEB",IF(OR(I40={"New York","Pennsylvania","West Virginia","Virginia","Maryland","Delaware","New Jersey"}),"MAB",IF(OR(I40={"North Dakota","South Dakota","Minnesota","Wisconsin","Nebraska","Kansas","Missouri","Iowa","Illinois","Indiana","Michigan","Ohio"}),"MWB",IF(OR(I40={"Kentucky","Texas","Oklahoma","Arkansas","Louisiana","Mississippi","Tennessee","Alabama","Georgia","North Carolina","South Carolina","Florida","Puerto Rico"}),"SB",IF(OR(I40={"Washington","Oregon","Idaho","Montana","Wyoming","Alaska","Hawaii"}),"NWB",IF(OR(I40={"California","Nevada","Utah","Arizona","Colorado","New Mexico"}),"WB",""))))))</f>
        <v>MWB</v>
      </c>
      <c r="K40" s="22" t="s">
        <v>1087</v>
      </c>
    </row>
    <row r="41" spans="1:11" x14ac:dyDescent="0.3">
      <c r="A41" s="23">
        <v>2</v>
      </c>
      <c r="B41" s="24">
        <v>49674</v>
      </c>
      <c r="C41" s="25">
        <v>18</v>
      </c>
      <c r="D41" s="22" t="s">
        <v>380</v>
      </c>
      <c r="E41" s="22" t="s">
        <v>9</v>
      </c>
      <c r="F41" s="24">
        <v>33256</v>
      </c>
      <c r="G41" s="24">
        <v>51501</v>
      </c>
      <c r="H41" s="25">
        <v>42217</v>
      </c>
      <c r="I41" s="22" t="s">
        <v>10</v>
      </c>
      <c r="J41" s="26" t="str" cm="1">
        <f t="array" ref="J41">IF(OR(I41={"Maine","New Hampshire","Vermont","Massachusetts","Rhode Island","Connecticut"}),"NEB",IF(OR(I41={"New York","Pennsylvania","West Virginia","Virginia","Maryland","Delaware","New Jersey"}),"MAB",IF(OR(I41={"North Dakota","South Dakota","Minnesota","Wisconsin","Nebraska","Kansas","Missouri","Iowa","Illinois","Indiana","Michigan","Ohio"}),"MWB",IF(OR(I41={"Kentucky","Texas","Oklahoma","Arkansas","Louisiana","Mississippi","Tennessee","Alabama","Georgia","North Carolina","South Carolina","Florida","Puerto Rico"}),"SB",IF(OR(I41={"Washington","Oregon","Idaho","Montana","Wyoming","Alaska","Hawaii"}),"NWB",IF(OR(I41={"California","Nevada","Utah","Arizona","Colorado","New Mexico"}),"WB",""))))))</f>
        <v>NWB</v>
      </c>
      <c r="K41" s="22" t="s">
        <v>11</v>
      </c>
    </row>
    <row r="42" spans="1:11" x14ac:dyDescent="0.3">
      <c r="A42" s="23">
        <v>3</v>
      </c>
      <c r="B42" s="24">
        <v>49674</v>
      </c>
      <c r="C42" s="25">
        <v>10021</v>
      </c>
      <c r="D42" s="22" t="s">
        <v>715</v>
      </c>
      <c r="E42" s="22" t="s">
        <v>716</v>
      </c>
      <c r="F42" s="24">
        <v>33260</v>
      </c>
      <c r="G42" s="24">
        <v>51501</v>
      </c>
      <c r="H42" s="25">
        <v>675</v>
      </c>
      <c r="I42" s="22" t="s">
        <v>274</v>
      </c>
      <c r="J42" s="26" t="str" cm="1">
        <f t="array" ref="J42">IF(OR(I42={"Maine","New Hampshire","Vermont","Massachusetts","Rhode Island","Connecticut"}),"NEB",IF(OR(I42={"New York","Pennsylvania","West Virginia","Virginia","Maryland","Delaware","New Jersey"}),"MAB",IF(OR(I42={"North Dakota","South Dakota","Minnesota","Wisconsin","Nebraska","Kansas","Missouri","Iowa","Illinois","Indiana","Michigan","Ohio"}),"MWB",IF(OR(I42={"Kentucky","Texas","Oklahoma","Arkansas","Louisiana","Mississippi","Tennessee","Alabama","Georgia","North Carolina","South Carolina","Florida","Puerto Rico"}),"SB",IF(OR(I42={"Washington","Oregon","Idaho","Montana","Wyoming","Alaska","Hawaii"}),"NWB",IF(OR(I42={"California","Nevada","Utah","Arizona","Colorado","New Mexico"}),"WB",""))))))</f>
        <v>WB</v>
      </c>
      <c r="K42" s="22" t="s">
        <v>330</v>
      </c>
    </row>
    <row r="43" spans="1:11" x14ac:dyDescent="0.3">
      <c r="A43" s="23">
        <v>4</v>
      </c>
      <c r="B43" s="24">
        <v>49674</v>
      </c>
      <c r="C43" s="25">
        <v>10882</v>
      </c>
      <c r="D43" s="22" t="s">
        <v>717</v>
      </c>
      <c r="E43" s="22" t="s">
        <v>718</v>
      </c>
      <c r="F43" s="24">
        <v>33266</v>
      </c>
      <c r="G43" s="24">
        <v>51501</v>
      </c>
      <c r="H43" s="25">
        <v>1300</v>
      </c>
      <c r="I43" s="22" t="s">
        <v>4</v>
      </c>
      <c r="J43" s="26" t="str" cm="1">
        <f t="array" ref="J43">IF(OR(I43={"Maine","New Hampshire","Vermont","Massachusetts","Rhode Island","Connecticut"}),"NEB",IF(OR(I43={"New York","Pennsylvania","West Virginia","Virginia","Maryland","Delaware","New Jersey"}),"MAB",IF(OR(I43={"North Dakota","South Dakota","Minnesota","Wisconsin","Nebraska","Kansas","Missouri","Iowa","Illinois","Indiana","Michigan","Ohio"}),"MWB",IF(OR(I43={"Kentucky","Texas","Oklahoma","Arkansas","Louisiana","Mississippi","Tennessee","Alabama","Georgia","North Carolina","South Carolina","Florida","Puerto Rico"}),"SB",IF(OR(I43={"Washington","Oregon","Idaho","Montana","Wyoming","Alaska","Hawaii"}),"NWB",IF(OR(I43={"California","Nevada","Utah","Arizona","Colorado","New Mexico"}),"WB",""))))))</f>
        <v>WB</v>
      </c>
      <c r="K43" s="22" t="s">
        <v>719</v>
      </c>
    </row>
    <row r="44" spans="1:11" x14ac:dyDescent="0.3">
      <c r="A44" s="23">
        <v>5</v>
      </c>
      <c r="B44" s="24">
        <v>49674</v>
      </c>
      <c r="C44" s="25">
        <v>2778</v>
      </c>
      <c r="D44" s="22" t="s">
        <v>1197</v>
      </c>
      <c r="E44" s="22" t="s">
        <v>9</v>
      </c>
      <c r="F44" s="24">
        <v>38203</v>
      </c>
      <c r="G44" s="24">
        <v>51501</v>
      </c>
      <c r="H44" s="25">
        <v>13748</v>
      </c>
      <c r="I44" s="22" t="s">
        <v>10</v>
      </c>
      <c r="J44" s="26" t="str" cm="1">
        <f t="array" ref="J44">IF(OR(I44={"Maine","New Hampshire","Vermont","Massachusetts","Rhode Island","Connecticut"}),"NEB",IF(OR(I44={"New York","Pennsylvania","West Virginia","Virginia","Maryland","Delaware","New Jersey"}),"MAB",IF(OR(I44={"North Dakota","South Dakota","Minnesota","Wisconsin","Nebraska","Kansas","Missouri","Iowa","Illinois","Indiana","Michigan","Ohio"}),"MWB",IF(OR(I44={"Kentucky","Texas","Oklahoma","Arkansas","Louisiana","Mississippi","Tennessee","Alabama","Georgia","North Carolina","South Carolina","Florida","Puerto Rico"}),"SB",IF(OR(I44={"Washington","Oregon","Idaho","Montana","Wyoming","Alaska","Hawaii"}),"NWB",IF(OR(I44={"California","Nevada","Utah","Arizona","Colorado","New Mexico"}),"WB",""))))))</f>
        <v>NWB</v>
      </c>
      <c r="K44" s="22" t="s">
        <v>11</v>
      </c>
    </row>
    <row r="45" spans="1:11" x14ac:dyDescent="0.3">
      <c r="A45" s="23">
        <v>6</v>
      </c>
      <c r="B45" s="24">
        <v>49733</v>
      </c>
      <c r="C45" s="25">
        <v>1988</v>
      </c>
      <c r="D45" s="22" t="s">
        <v>1097</v>
      </c>
      <c r="E45" s="22" t="s">
        <v>8</v>
      </c>
      <c r="F45" s="24">
        <v>36956</v>
      </c>
      <c r="G45" s="24">
        <v>51560</v>
      </c>
      <c r="H45" s="25">
        <v>193160</v>
      </c>
      <c r="I45" s="22" t="s">
        <v>4</v>
      </c>
      <c r="J45" s="26" t="str" cm="1">
        <f t="array" ref="J45">IF(OR(I45={"Maine","New Hampshire","Vermont","Massachusetts","Rhode Island","Connecticut"}),"NEB",IF(OR(I45={"New York","Pennsylvania","West Virginia","Virginia","Maryland","Delaware","New Jersey"}),"MAB",IF(OR(I45={"North Dakota","South Dakota","Minnesota","Wisconsin","Nebraska","Kansas","Missouri","Iowa","Illinois","Indiana","Michigan","Ohio"}),"MWB",IF(OR(I45={"Kentucky","Texas","Oklahoma","Arkansas","Louisiana","Mississippi","Tennessee","Alabama","Georgia","North Carolina","South Carolina","Florida","Puerto Rico"}),"SB",IF(OR(I45={"Washington","Oregon","Idaho","Montana","Wyoming","Alaska","Hawaii"}),"NWB",IF(OR(I45={"California","Nevada","Utah","Arizona","Colorado","New Mexico"}),"WB",""))))))</f>
        <v>WB</v>
      </c>
      <c r="K45" s="22" t="s">
        <v>90</v>
      </c>
    </row>
    <row r="46" spans="1:11" x14ac:dyDescent="0.3">
      <c r="A46" s="23">
        <v>7</v>
      </c>
      <c r="B46" s="24">
        <v>49765</v>
      </c>
      <c r="C46" s="25">
        <v>12775</v>
      </c>
      <c r="D46" s="22" t="s">
        <v>1291</v>
      </c>
      <c r="E46" s="22" t="s">
        <v>1292</v>
      </c>
      <c r="F46" s="24">
        <v>40654</v>
      </c>
      <c r="G46" s="24">
        <v>51591</v>
      </c>
      <c r="H46" s="25">
        <v>4000</v>
      </c>
      <c r="I46" s="22" t="s">
        <v>1293</v>
      </c>
      <c r="J46" s="26" t="str" cm="1">
        <f t="array" ref="J46">IF(OR(I46={"Maine","New Hampshire","Vermont","Massachusetts","Rhode Island","Connecticut"}),"NEB",IF(OR(I46={"New York","Pennsylvania","West Virginia","Virginia","Maryland","Delaware","New Jersey"}),"MAB",IF(OR(I46={"North Dakota","South Dakota","Minnesota","Wisconsin","Nebraska","Kansas","Missouri","Iowa","Illinois","Indiana","Michigan","Ohio"}),"MWB",IF(OR(I46={"Kentucky","Texas","Oklahoma","Arkansas","Louisiana","Mississippi","Tennessee","Alabama","Georgia","North Carolina","South Carolina","Florida","Puerto Rico"}),"SB",IF(OR(I46={"Washington","Oregon","Idaho","Montana","Wyoming","Alaska","Hawaii"}),"NWB",IF(OR(I46={"California","Nevada","Utah","Arizona","Colorado","New Mexico"}),"WB",""))))))</f>
        <v>MWB</v>
      </c>
      <c r="K46" s="22" t="s">
        <v>1294</v>
      </c>
    </row>
    <row r="47" spans="1:11" x14ac:dyDescent="0.3">
      <c r="A47" s="23">
        <v>8</v>
      </c>
      <c r="B47" s="24">
        <v>49795</v>
      </c>
      <c r="C47" s="25">
        <v>2698</v>
      </c>
      <c r="D47" s="22" t="s">
        <v>1295</v>
      </c>
      <c r="E47" s="22" t="s">
        <v>50</v>
      </c>
      <c r="F47" s="24">
        <v>40667</v>
      </c>
      <c r="G47" s="24">
        <v>51621</v>
      </c>
      <c r="H47" s="25">
        <v>23973</v>
      </c>
      <c r="I47" s="22" t="s">
        <v>761</v>
      </c>
      <c r="J47" s="26" t="str" cm="1">
        <f t="array" ref="J47">IF(OR(I47={"Maine","New Hampshire","Vermont","Massachusetts","Rhode Island","Connecticut"}),"NEB",IF(OR(I47={"New York","Pennsylvania","West Virginia","Virginia","Maryland","Delaware","New Jersey"}),"MAB",IF(OR(I47={"North Dakota","South Dakota","Minnesota","Wisconsin","Nebraska","Kansas","Missouri","Iowa","Illinois","Indiana","Michigan","Ohio"}),"MWB",IF(OR(I47={"Kentucky","Texas","Oklahoma","Arkansas","Louisiana","Mississippi","Tennessee","Alabama","Georgia","North Carolina","South Carolina","Florida","Puerto Rico"}),"SB",IF(OR(I47={"Washington","Oregon","Idaho","Montana","Wyoming","Alaska","Hawaii"}),"NWB",IF(OR(I47={"California","Nevada","Utah","Arizona","Colorado","New Mexico"}),"WB",""))))))</f>
        <v>SB</v>
      </c>
      <c r="K47" s="22" t="s">
        <v>1296</v>
      </c>
    </row>
    <row r="48" spans="1:11" x14ac:dyDescent="0.3">
      <c r="A48" s="23">
        <v>9</v>
      </c>
      <c r="B48" s="24">
        <v>49795</v>
      </c>
      <c r="C48" s="25">
        <v>2686</v>
      </c>
      <c r="D48" s="22" t="s">
        <v>1297</v>
      </c>
      <c r="E48" s="22" t="s">
        <v>50</v>
      </c>
      <c r="F48" s="24">
        <v>40667</v>
      </c>
      <c r="G48" s="24">
        <v>51621</v>
      </c>
      <c r="H48" s="25">
        <v>19525</v>
      </c>
      <c r="I48" s="22" t="s">
        <v>761</v>
      </c>
      <c r="J48" s="26" t="str" cm="1">
        <f t="array" ref="J48">IF(OR(I48={"Maine","New Hampshire","Vermont","Massachusetts","Rhode Island","Connecticut"}),"NEB",IF(OR(I48={"New York","Pennsylvania","West Virginia","Virginia","Maryland","Delaware","New Jersey"}),"MAB",IF(OR(I48={"North Dakota","South Dakota","Minnesota","Wisconsin","Nebraska","Kansas","Missouri","Iowa","Illinois","Indiana","Michigan","Ohio"}),"MWB",IF(OR(I48={"Kentucky","Texas","Oklahoma","Arkansas","Louisiana","Mississippi","Tennessee","Alabama","Georgia","North Carolina","South Carolina","Florida","Puerto Rico"}),"SB",IF(OR(I48={"Washington","Oregon","Idaho","Montana","Wyoming","Alaska","Hawaii"}),"NWB",IF(OR(I48={"California","Nevada","Utah","Arizona","Colorado","New Mexico"}),"WB",""))))))</f>
        <v>SB</v>
      </c>
      <c r="K48" s="22" t="s">
        <v>1298</v>
      </c>
    </row>
    <row r="49" spans="1:11" x14ac:dyDescent="0.3">
      <c r="A49" s="23">
        <v>10</v>
      </c>
      <c r="B49" s="24">
        <v>49826</v>
      </c>
      <c r="C49" s="25">
        <v>10228</v>
      </c>
      <c r="D49" s="22" t="s">
        <v>728</v>
      </c>
      <c r="E49" s="22" t="s">
        <v>37</v>
      </c>
      <c r="F49" s="24">
        <v>33410</v>
      </c>
      <c r="G49" s="24">
        <v>51652</v>
      </c>
      <c r="H49" s="25">
        <v>88800</v>
      </c>
      <c r="I49" s="22" t="s">
        <v>656</v>
      </c>
      <c r="J49" s="26" t="str" cm="1">
        <f t="array" ref="J49">IF(OR(I49={"Maine","New Hampshire","Vermont","Massachusetts","Rhode Island","Connecticut"}),"NEB",IF(OR(I49={"New York","Pennsylvania","West Virginia","Virginia","Maryland","Delaware","New Jersey"}),"MAB",IF(OR(I49={"North Dakota","South Dakota","Minnesota","Wisconsin","Nebraska","Kansas","Missouri","Iowa","Illinois","Indiana","Michigan","Ohio"}),"MWB",IF(OR(I49={"Kentucky","Texas","Oklahoma","Arkansas","Louisiana","Mississippi","Tennessee","Alabama","Georgia","North Carolina","South Carolina","Florida","Puerto Rico"}),"SB",IF(OR(I49={"Washington","Oregon","Idaho","Montana","Wyoming","Alaska","Hawaii"}),"NWB",IF(OR(I49={"California","Nevada","Utah","Arizona","Colorado","New Mexico"}),"WB",""))))))</f>
        <v>SB</v>
      </c>
      <c r="K49" s="22" t="s">
        <v>34</v>
      </c>
    </row>
    <row r="50" spans="1:11" x14ac:dyDescent="0.3">
      <c r="A50" s="23">
        <v>11</v>
      </c>
      <c r="B50" s="24">
        <v>49826</v>
      </c>
      <c r="C50" s="25">
        <v>3701</v>
      </c>
      <c r="D50" s="22" t="s">
        <v>729</v>
      </c>
      <c r="E50" s="22" t="s">
        <v>730</v>
      </c>
      <c r="F50" s="24">
        <v>33416</v>
      </c>
      <c r="G50" s="24">
        <v>51652</v>
      </c>
      <c r="H50" s="25">
        <v>13600</v>
      </c>
      <c r="I50" s="22" t="s">
        <v>16</v>
      </c>
      <c r="J50" s="26" t="str" cm="1">
        <f t="array" ref="J50">IF(OR(I50={"Maine","New Hampshire","Vermont","Massachusetts","Rhode Island","Connecticut"}),"NEB",IF(OR(I50={"New York","Pennsylvania","West Virginia","Virginia","Maryland","Delaware","New Jersey"}),"MAB",IF(OR(I50={"North Dakota","South Dakota","Minnesota","Wisconsin","Nebraska","Kansas","Missouri","Iowa","Illinois","Indiana","Michigan","Ohio"}),"MWB",IF(OR(I50={"Kentucky","Texas","Oklahoma","Arkansas","Louisiana","Mississippi","Tennessee","Alabama","Georgia","North Carolina","South Carolina","Florida","Puerto Rico"}),"SB",IF(OR(I50={"Washington","Oregon","Idaho","Montana","Wyoming","Alaska","Hawaii"}),"NWB",IF(OR(I50={"California","Nevada","Utah","Arizona","Colorado","New Mexico"}),"WB",""))))))</f>
        <v>NWB</v>
      </c>
      <c r="K50" s="22" t="s">
        <v>731</v>
      </c>
    </row>
    <row r="51" spans="1:11" x14ac:dyDescent="0.3">
      <c r="A51" s="23">
        <v>12</v>
      </c>
      <c r="B51" s="24">
        <v>49826</v>
      </c>
      <c r="C51" s="25">
        <v>11616</v>
      </c>
      <c r="D51" s="22" t="s">
        <v>1098</v>
      </c>
      <c r="E51" s="22" t="s">
        <v>1099</v>
      </c>
      <c r="F51" s="24">
        <v>37062</v>
      </c>
      <c r="G51" s="24">
        <v>51652</v>
      </c>
      <c r="H51" s="25">
        <v>375</v>
      </c>
      <c r="I51" s="22" t="s">
        <v>157</v>
      </c>
      <c r="J51" s="26" t="str" cm="1">
        <f t="array" ref="J51">IF(OR(I51={"Maine","New Hampshire","Vermont","Massachusetts","Rhode Island","Connecticut"}),"NEB",IF(OR(I51={"New York","Pennsylvania","West Virginia","Virginia","Maryland","Delaware","New Jersey"}),"MAB",IF(OR(I51={"North Dakota","South Dakota","Minnesota","Wisconsin","Nebraska","Kansas","Missouri","Iowa","Illinois","Indiana","Michigan","Ohio"}),"MWB",IF(OR(I51={"Kentucky","Texas","Oklahoma","Arkansas","Louisiana","Mississippi","Tennessee","Alabama","Georgia","North Carolina","South Carolina","Florida","Puerto Rico"}),"SB",IF(OR(I51={"Washington","Oregon","Idaho","Montana","Wyoming","Alaska","Hawaii"}),"NWB",IF(OR(I51={"California","Nevada","Utah","Arizona","Colorado","New Mexico"}),"WB",""))))))</f>
        <v>MWB</v>
      </c>
      <c r="K51" s="22" t="s">
        <v>807</v>
      </c>
    </row>
    <row r="52" spans="1:11" x14ac:dyDescent="0.3">
      <c r="A52" s="23">
        <v>13</v>
      </c>
      <c r="B52" s="24">
        <v>49826</v>
      </c>
      <c r="C52" s="25">
        <v>2566</v>
      </c>
      <c r="D52" s="22" t="s">
        <v>1100</v>
      </c>
      <c r="E52" s="22" t="s">
        <v>831</v>
      </c>
      <c r="F52" s="24">
        <v>37062</v>
      </c>
      <c r="G52" s="24">
        <v>51652</v>
      </c>
      <c r="H52" s="25">
        <v>3250</v>
      </c>
      <c r="I52" s="22" t="s">
        <v>157</v>
      </c>
      <c r="J52" s="26" t="str" cm="1">
        <f t="array" ref="J52">IF(OR(I52={"Maine","New Hampshire","Vermont","Massachusetts","Rhode Island","Connecticut"}),"NEB",IF(OR(I52={"New York","Pennsylvania","West Virginia","Virginia","Maryland","Delaware","New Jersey"}),"MAB",IF(OR(I52={"North Dakota","South Dakota","Minnesota","Wisconsin","Nebraska","Kansas","Missouri","Iowa","Illinois","Indiana","Michigan","Ohio"}),"MWB",IF(OR(I52={"Kentucky","Texas","Oklahoma","Arkansas","Louisiana","Mississippi","Tennessee","Alabama","Georgia","North Carolina","South Carolina","Florida","Puerto Rico"}),"SB",IF(OR(I52={"Washington","Oregon","Idaho","Montana","Wyoming","Alaska","Hawaii"}),"NWB",IF(OR(I52={"California","Nevada","Utah","Arizona","Colorado","New Mexico"}),"WB",""))))))</f>
        <v>MWB</v>
      </c>
      <c r="K52" s="22" t="s">
        <v>807</v>
      </c>
    </row>
    <row r="53" spans="1:11" x14ac:dyDescent="0.3">
      <c r="A53" s="23">
        <v>14</v>
      </c>
      <c r="B53" s="24">
        <v>49856</v>
      </c>
      <c r="C53" s="25">
        <v>1984</v>
      </c>
      <c r="D53" s="22" t="s">
        <v>1111</v>
      </c>
      <c r="E53" s="22" t="s">
        <v>1112</v>
      </c>
      <c r="F53" s="24">
        <v>37232</v>
      </c>
      <c r="G53" s="24">
        <v>51682</v>
      </c>
      <c r="H53" s="25">
        <v>35000</v>
      </c>
      <c r="I53" s="22" t="s">
        <v>27</v>
      </c>
      <c r="J53" s="26" t="str" cm="1">
        <f t="array" ref="J53">IF(OR(I53={"Maine","New Hampshire","Vermont","Massachusetts","Rhode Island","Connecticut"}),"NEB",IF(OR(I53={"New York","Pennsylvania","West Virginia","Virginia","Maryland","Delaware","New Jersey"}),"MAB",IF(OR(I53={"North Dakota","South Dakota","Minnesota","Wisconsin","Nebraska","Kansas","Missouri","Iowa","Illinois","Indiana","Michigan","Ohio"}),"MWB",IF(OR(I53={"Kentucky","Texas","Oklahoma","Arkansas","Louisiana","Mississippi","Tennessee","Alabama","Georgia","North Carolina","South Carolina","Florida","Puerto Rico"}),"SB",IF(OR(I53={"Washington","Oregon","Idaho","Montana","Wyoming","Alaska","Hawaii"}),"NWB",IF(OR(I53={"California","Nevada","Utah","Arizona","Colorado","New Mexico"}),"WB",""))))))</f>
        <v>MWB</v>
      </c>
      <c r="K53" s="22" t="s">
        <v>695</v>
      </c>
    </row>
    <row r="54" spans="1:11" x14ac:dyDescent="0.3">
      <c r="A54" s="23">
        <v>15</v>
      </c>
      <c r="B54" s="24">
        <v>49856</v>
      </c>
      <c r="C54" s="25">
        <v>11162</v>
      </c>
      <c r="D54" s="22" t="s">
        <v>1125</v>
      </c>
      <c r="E54" s="22" t="s">
        <v>1126</v>
      </c>
      <c r="F54" s="24">
        <v>37434</v>
      </c>
      <c r="G54" s="24">
        <v>51682</v>
      </c>
      <c r="H54" s="25">
        <v>27338</v>
      </c>
      <c r="I54" s="22" t="s">
        <v>27</v>
      </c>
      <c r="J54" s="26" t="str" cm="1">
        <f t="array" ref="J54">IF(OR(I54={"Maine","New Hampshire","Vermont","Massachusetts","Rhode Island","Connecticut"}),"NEB",IF(OR(I54={"New York","Pennsylvania","West Virginia","Virginia","Maryland","Delaware","New Jersey"}),"MAB",IF(OR(I54={"North Dakota","South Dakota","Minnesota","Wisconsin","Nebraska","Kansas","Missouri","Iowa","Illinois","Indiana","Michigan","Ohio"}),"MWB",IF(OR(I54={"Kentucky","Texas","Oklahoma","Arkansas","Louisiana","Mississippi","Tennessee","Alabama","Georgia","North Carolina","South Carolina","Florida","Puerto Rico"}),"SB",IF(OR(I54={"Washington","Oregon","Idaho","Montana","Wyoming","Alaska","Hawaii"}),"NWB",IF(OR(I54={"California","Nevada","Utah","Arizona","Colorado","New Mexico"}),"WB",""))))))</f>
        <v>MWB</v>
      </c>
      <c r="K54" s="22" t="s">
        <v>695</v>
      </c>
    </row>
    <row r="55" spans="1:11" x14ac:dyDescent="0.3">
      <c r="A55" s="23">
        <v>16</v>
      </c>
      <c r="B55" s="24">
        <v>49856</v>
      </c>
      <c r="C55" s="25">
        <v>2601</v>
      </c>
      <c r="D55" s="22" t="s">
        <v>1299</v>
      </c>
      <c r="E55" s="22" t="s">
        <v>929</v>
      </c>
      <c r="F55" s="24">
        <v>40746</v>
      </c>
      <c r="G55" s="24">
        <v>51682</v>
      </c>
      <c r="H55" s="25">
        <v>980</v>
      </c>
      <c r="I55" s="22" t="s">
        <v>761</v>
      </c>
      <c r="J55" s="26" t="str" cm="1">
        <f t="array" ref="J55">IF(OR(I55={"Maine","New Hampshire","Vermont","Massachusetts","Rhode Island","Connecticut"}),"NEB",IF(OR(I55={"New York","Pennsylvania","West Virginia","Virginia","Maryland","Delaware","New Jersey"}),"MAB",IF(OR(I55={"North Dakota","South Dakota","Minnesota","Wisconsin","Nebraska","Kansas","Missouri","Iowa","Illinois","Indiana","Michigan","Ohio"}),"MWB",IF(OR(I55={"Kentucky","Texas","Oklahoma","Arkansas","Louisiana","Mississippi","Tennessee","Alabama","Georgia","North Carolina","South Carolina","Florida","Puerto Rico"}),"SB",IF(OR(I55={"Washington","Oregon","Idaho","Montana","Wyoming","Alaska","Hawaii"}),"NWB",IF(OR(I55={"California","Nevada","Utah","Arizona","Colorado","New Mexico"}),"WB",""))))))</f>
        <v>SB</v>
      </c>
      <c r="K55" s="22" t="s">
        <v>1300</v>
      </c>
    </row>
    <row r="56" spans="1:11" x14ac:dyDescent="0.3">
      <c r="A56" s="23">
        <v>17</v>
      </c>
      <c r="B56" s="24">
        <v>49887</v>
      </c>
      <c r="C56" s="25">
        <v>11150</v>
      </c>
      <c r="D56" s="22" t="s">
        <v>1103</v>
      </c>
      <c r="E56" s="22" t="s">
        <v>1104</v>
      </c>
      <c r="F56" s="24">
        <v>37126</v>
      </c>
      <c r="G56" s="24">
        <v>51713</v>
      </c>
      <c r="H56" s="25">
        <v>702</v>
      </c>
      <c r="I56" s="22" t="s">
        <v>157</v>
      </c>
      <c r="J56" s="26" t="str" cm="1">
        <f t="array" ref="J56">IF(OR(I56={"Maine","New Hampshire","Vermont","Massachusetts","Rhode Island","Connecticut"}),"NEB",IF(OR(I56={"New York","Pennsylvania","West Virginia","Virginia","Maryland","Delaware","New Jersey"}),"MAB",IF(OR(I56={"North Dakota","South Dakota","Minnesota","Wisconsin","Nebraska","Kansas","Missouri","Iowa","Illinois","Indiana","Michigan","Ohio"}),"MWB",IF(OR(I56={"Kentucky","Texas","Oklahoma","Arkansas","Louisiana","Mississippi","Tennessee","Alabama","Georgia","North Carolina","South Carolina","Florida","Puerto Rico"}),"SB",IF(OR(I56={"Washington","Oregon","Idaho","Montana","Wyoming","Alaska","Hawaii"}),"NWB",IF(OR(I56={"California","Nevada","Utah","Arizona","Colorado","New Mexico"}),"WB",""))))))</f>
        <v>MWB</v>
      </c>
      <c r="K56" s="22" t="s">
        <v>807</v>
      </c>
    </row>
    <row r="57" spans="1:11" x14ac:dyDescent="0.3">
      <c r="A57" s="23">
        <v>18</v>
      </c>
      <c r="B57" s="24">
        <v>49918</v>
      </c>
      <c r="C57" s="25">
        <v>10204</v>
      </c>
      <c r="D57" s="22" t="s">
        <v>736</v>
      </c>
      <c r="E57" s="22" t="s">
        <v>634</v>
      </c>
      <c r="F57" s="24">
        <v>33511</v>
      </c>
      <c r="G57" s="24">
        <v>51744</v>
      </c>
      <c r="H57" s="25">
        <v>9690</v>
      </c>
      <c r="I57" s="22" t="s">
        <v>16</v>
      </c>
      <c r="J57" s="26" t="str" cm="1">
        <f t="array" ref="J57">IF(OR(I57={"Maine","New Hampshire","Vermont","Massachusetts","Rhode Island","Connecticut"}),"NEB",IF(OR(I57={"New York","Pennsylvania","West Virginia","Virginia","Maryland","Delaware","New Jersey"}),"MAB",IF(OR(I57={"North Dakota","South Dakota","Minnesota","Wisconsin","Nebraska","Kansas","Missouri","Iowa","Illinois","Indiana","Michigan","Ohio"}),"MWB",IF(OR(I57={"Kentucky","Texas","Oklahoma","Arkansas","Louisiana","Mississippi","Tennessee","Alabama","Georgia","North Carolina","South Carolina","Florida","Puerto Rico"}),"SB",IF(OR(I57={"Washington","Oregon","Idaho","Montana","Wyoming","Alaska","Hawaii"}),"NWB",IF(OR(I57={"California","Nevada","Utah","Arizona","Colorado","New Mexico"}),"WB",""))))))</f>
        <v>NWB</v>
      </c>
      <c r="K57" s="22" t="s">
        <v>451</v>
      </c>
    </row>
    <row r="58" spans="1:11" x14ac:dyDescent="0.3">
      <c r="A58" s="23">
        <v>19</v>
      </c>
      <c r="B58" s="24">
        <v>49918</v>
      </c>
      <c r="C58" s="25">
        <v>2603</v>
      </c>
      <c r="D58" s="22" t="s">
        <v>1301</v>
      </c>
      <c r="E58" s="22" t="s">
        <v>929</v>
      </c>
      <c r="F58" s="24">
        <v>40793</v>
      </c>
      <c r="G58" s="24">
        <v>51744</v>
      </c>
      <c r="H58" s="25">
        <v>1040</v>
      </c>
      <c r="I58" s="22" t="s">
        <v>761</v>
      </c>
      <c r="J58" s="26" t="str" cm="1">
        <f t="array" ref="J58">IF(OR(I58={"Maine","New Hampshire","Vermont","Massachusetts","Rhode Island","Connecticut"}),"NEB",IF(OR(I58={"New York","Pennsylvania","West Virginia","Virginia","Maryland","Delaware","New Jersey"}),"MAB",IF(OR(I58={"North Dakota","South Dakota","Minnesota","Wisconsin","Nebraska","Kansas","Missouri","Iowa","Illinois","Indiana","Michigan","Ohio"}),"MWB",IF(OR(I58={"Kentucky","Texas","Oklahoma","Arkansas","Louisiana","Mississippi","Tennessee","Alabama","Georgia","North Carolina","South Carolina","Florida","Puerto Rico"}),"SB",IF(OR(I58={"Washington","Oregon","Idaho","Montana","Wyoming","Alaska","Hawaii"}),"NWB",IF(OR(I58={"California","Nevada","Utah","Arizona","Colorado","New Mexico"}),"WB",""))))))</f>
        <v>SB</v>
      </c>
      <c r="K58" s="22" t="s">
        <v>1302</v>
      </c>
    </row>
    <row r="59" spans="1:11" x14ac:dyDescent="0.3">
      <c r="A59" s="23">
        <v>20</v>
      </c>
      <c r="B59" s="24">
        <v>49948</v>
      </c>
      <c r="C59" s="25">
        <v>2619</v>
      </c>
      <c r="D59" s="22" t="s">
        <v>1303</v>
      </c>
      <c r="E59" s="22" t="s">
        <v>929</v>
      </c>
      <c r="F59" s="24">
        <v>40841</v>
      </c>
      <c r="G59" s="24">
        <v>51774</v>
      </c>
      <c r="H59" s="25">
        <v>1800</v>
      </c>
      <c r="I59" s="22" t="s">
        <v>761</v>
      </c>
      <c r="J59" s="26" t="str" cm="1">
        <f t="array" ref="J59">IF(OR(I59={"Maine","New Hampshire","Vermont","Massachusetts","Rhode Island","Connecticut"}),"NEB",IF(OR(I59={"New York","Pennsylvania","West Virginia","Virginia","Maryland","Delaware","New Jersey"}),"MAB",IF(OR(I59={"North Dakota","South Dakota","Minnesota","Wisconsin","Nebraska","Kansas","Missouri","Iowa","Illinois","Indiana","Michigan","Ohio"}),"MWB",IF(OR(I59={"Kentucky","Texas","Oklahoma","Arkansas","Louisiana","Mississippi","Tennessee","Alabama","Georgia","North Carolina","South Carolina","Florida","Puerto Rico"}),"SB",IF(OR(I59={"Washington","Oregon","Idaho","Montana","Wyoming","Alaska","Hawaii"}),"NWB",IF(OR(I59={"California","Nevada","Utah","Arizona","Colorado","New Mexico"}),"WB",""))))))</f>
        <v>SB</v>
      </c>
      <c r="K59" s="22" t="s">
        <v>1304</v>
      </c>
    </row>
    <row r="61" spans="1:11" x14ac:dyDescent="0.3">
      <c r="D61" s="1" t="s">
        <v>1323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FY2022</vt:lpstr>
      <vt:lpstr>FY2023</vt:lpstr>
      <vt:lpstr>FY2024</vt:lpstr>
      <vt:lpstr>FY2025</vt:lpstr>
      <vt:lpstr>FY2026</vt:lpstr>
      <vt:lpstr>FY2027</vt:lpstr>
      <vt:lpstr>FY2028</vt:lpstr>
      <vt:lpstr>FY2029</vt:lpstr>
      <vt:lpstr>FY2030</vt:lpstr>
      <vt:lpstr>FY2031</vt:lpstr>
      <vt:lpstr>FY2032</vt:lpstr>
      <vt:lpstr>FY2033</vt:lpstr>
      <vt:lpstr>FY2034</vt:lpstr>
      <vt:lpstr>FY2035</vt:lpstr>
      <vt:lpstr>FY2036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Joshua Dub</cp:lastModifiedBy>
  <dcterms:created xsi:type="dcterms:W3CDTF">2016-07-06T08:22:49Z</dcterms:created>
  <dcterms:modified xsi:type="dcterms:W3CDTF">2022-04-14T15:47:04Z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55a89b-0f08-4a93-8ea2-8a916d6643b5_Enabled">
    <vt:lpwstr>true</vt:lpwstr>
  </property>
  <property fmtid="{D5CDD505-2E9C-101B-9397-08002B2CF9AE}" pid="3" name="MSIP_Label_6155a89b-0f08-4a93-8ea2-8a916d6643b5_SetDate">
    <vt:lpwstr>2021-10-27T22:55:25Z</vt:lpwstr>
  </property>
  <property fmtid="{D5CDD505-2E9C-101B-9397-08002B2CF9AE}" pid="4" name="MSIP_Label_6155a89b-0f08-4a93-8ea2-8a916d6643b5_Method">
    <vt:lpwstr>Privileged</vt:lpwstr>
  </property>
  <property fmtid="{D5CDD505-2E9C-101B-9397-08002B2CF9AE}" pid="5" name="MSIP_Label_6155a89b-0f08-4a93-8ea2-8a916d6643b5_Name">
    <vt:lpwstr>6155a89b-0f08-4a93-8ea2-8a916d6643b5</vt:lpwstr>
  </property>
  <property fmtid="{D5CDD505-2E9C-101B-9397-08002B2CF9AE}" pid="6" name="MSIP_Label_6155a89b-0f08-4a93-8ea2-8a916d6643b5_SiteId">
    <vt:lpwstr>19caa9e9-04ff-43fa-885f-d77fac387903</vt:lpwstr>
  </property>
  <property fmtid="{D5CDD505-2E9C-101B-9397-08002B2CF9AE}" pid="7" name="MSIP_Label_6155a89b-0f08-4a93-8ea2-8a916d6643b5_ActionId">
    <vt:lpwstr>fa056b22-1eaa-4480-805b-246e122f59a9</vt:lpwstr>
  </property>
  <property fmtid="{D5CDD505-2E9C-101B-9397-08002B2CF9AE}" pid="8" name="MSIP_Label_6155a89b-0f08-4a93-8ea2-8a916d6643b5_ContentBits">
    <vt:lpwstr>0</vt:lpwstr>
  </property>
</Properties>
</file>