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ocument\PSP-Team\2021-01-01\"/>
    </mc:Choice>
  </mc:AlternateContent>
  <xr:revisionPtr revIDLastSave="0" documentId="13_ncr:1_{BC86A325-718A-4842-B86E-3D7352AAF96D}" xr6:coauthVersionLast="44" xr6:coauthVersionMax="44" xr10:uidLastSave="{00000000-0000-0000-0000-000000000000}"/>
  <bookViews>
    <workbookView xWindow="-20868" yWindow="1116" windowWidth="18432" windowHeight="10008" xr2:uid="{419A3833-B958-422E-BD73-76385C9DEED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</calcChain>
</file>

<file path=xl/sharedStrings.xml><?xml version="1.0" encoding="utf-8"?>
<sst xmlns="http://schemas.openxmlformats.org/spreadsheetml/2006/main" count="150" uniqueCount="123">
  <si>
    <t>LICENSED PUMPED STORAGE PROJECTS</t>
  </si>
  <si>
    <t>NO.</t>
  </si>
  <si>
    <t>PROJ NO.</t>
  </si>
  <si>
    <t>PROJECT NAME</t>
  </si>
  <si>
    <t>LICENSEE</t>
  </si>
  <si>
    <t>PUMPED STORAGE CAPACITY (MW)</t>
  </si>
  <si>
    <t>STATE</t>
  </si>
  <si>
    <t>COUNTY</t>
  </si>
  <si>
    <t>BIG CREEK NOS 2A, 8, &amp; EASTWOOD</t>
  </si>
  <si>
    <t>SOUTHERN CALIF EDISON CO</t>
  </si>
  <si>
    <t>CA</t>
  </si>
  <si>
    <t>FRESNO</t>
  </si>
  <si>
    <t>SOUTH FORK SAN JOAQUIN RIVER</t>
  </si>
  <si>
    <t>Parr</t>
  </si>
  <si>
    <t>SOUTH CAROLINA ELECTRIC &amp; GAS CO</t>
  </si>
  <si>
    <t>SC</t>
  </si>
  <si>
    <t>FAIRFIELD</t>
  </si>
  <si>
    <t>BROAD RIVER</t>
  </si>
  <si>
    <t>FEATHER RIVER</t>
  </si>
  <si>
    <t>CA DEPT OF WATER RESOURCES</t>
  </si>
  <si>
    <t>BUTTE</t>
  </si>
  <si>
    <t>SMITH MOUNTAIN</t>
  </si>
  <si>
    <t>APPALACHIAN POWER CO</t>
  </si>
  <si>
    <t>VA</t>
  </si>
  <si>
    <t>BEDFORD</t>
  </si>
  <si>
    <t>ROANOKE RIVER</t>
  </si>
  <si>
    <t>ROBERT MOSES-NIAGARA</t>
  </si>
  <si>
    <t>NEW YORK POWER AUTHORITY</t>
  </si>
  <si>
    <t>NY</t>
  </si>
  <si>
    <t>NIAGARA</t>
  </si>
  <si>
    <t>NIAGARA RIVER</t>
  </si>
  <si>
    <t>TAUM SAUK</t>
  </si>
  <si>
    <t>AMEREN MISSOURI</t>
  </si>
  <si>
    <t>MO</t>
  </si>
  <si>
    <t>REYNOLDS</t>
  </si>
  <si>
    <t>EAST FORK BLACK RIVER</t>
  </si>
  <si>
    <t>KINZUA</t>
  </si>
  <si>
    <t>FIRST ENERGY GENERATION CORP</t>
  </si>
  <si>
    <t>PA</t>
  </si>
  <si>
    <t>WARREN</t>
  </si>
  <si>
    <t>ALLEGHENY RIVER</t>
  </si>
  <si>
    <t>YARDS CREEK</t>
  </si>
  <si>
    <t>JERSEY CENTRAL P&amp;L &amp; PSEG FOSSIL, LLC</t>
  </si>
  <si>
    <t>NJ</t>
  </si>
  <si>
    <t>CABIN CREEK</t>
  </si>
  <si>
    <t>PUBLIC SERVICE CO OF COLORADO</t>
  </si>
  <si>
    <t>CO</t>
  </si>
  <si>
    <t>CLEAR CREEK</t>
  </si>
  <si>
    <t>MUDDY RUN</t>
  </si>
  <si>
    <t>EXELON GENERATING CO, LLC</t>
  </si>
  <si>
    <t>LANCASTER</t>
  </si>
  <si>
    <t>SUSQUEHANNA RIVER</t>
  </si>
  <si>
    <t>WALLACE</t>
  </si>
  <si>
    <t>GEORGIA POWER CO</t>
  </si>
  <si>
    <t>GA</t>
  </si>
  <si>
    <t>PUTNAM</t>
  </si>
  <si>
    <t>OCONEE RIVER</t>
  </si>
  <si>
    <t>CALIFORNIA AQUEDUCT</t>
  </si>
  <si>
    <t>LOS ANGELES</t>
  </si>
  <si>
    <t xml:space="preserve">WEST BRANCH CA AQUEDUCT </t>
  </si>
  <si>
    <t>NORTHFIELD MOUNTAIN</t>
  </si>
  <si>
    <t>FIRSTLIGHT HYDRO GENERATING COMPANY</t>
  </si>
  <si>
    <t>MA</t>
  </si>
  <si>
    <t>FRANKLIN</t>
  </si>
  <si>
    <t>CONNECTICUT RIVER</t>
  </si>
  <si>
    <t>KEOWEE-TOXAWAY</t>
  </si>
  <si>
    <t>DUKE POWER, DIVISION OF DUKE ENERGY CORP</t>
  </si>
  <si>
    <t>PICKENS</t>
  </si>
  <si>
    <t>KEOWEE RIVER</t>
  </si>
  <si>
    <t>SALINA</t>
  </si>
  <si>
    <t>GRAND RIVER DAM AUTHORITY</t>
  </si>
  <si>
    <t>OK</t>
  </si>
  <si>
    <t>MAYES</t>
  </si>
  <si>
    <t>NEOSHO RIVER</t>
  </si>
  <si>
    <t>HOUSATONIC RIVER</t>
  </si>
  <si>
    <t>CT</t>
  </si>
  <si>
    <t>LITCHFIELD</t>
  </si>
  <si>
    <t>ROCKY RIVER</t>
  </si>
  <si>
    <t>BEAR SWAMP</t>
  </si>
  <si>
    <t>BEAR SWAMP POWER CO, LLC</t>
  </si>
  <si>
    <t>DEERFIELD RIVER</t>
  </si>
  <si>
    <t>LUDINGTON</t>
  </si>
  <si>
    <t>CONSUMERS ENERGY CO</t>
  </si>
  <si>
    <t>MI</t>
  </si>
  <si>
    <t>MASON</t>
  </si>
  <si>
    <t>LAKE MICHIGAN</t>
  </si>
  <si>
    <t>BLENHEIM GILBOA</t>
  </si>
  <si>
    <t>SCHOHARIE</t>
  </si>
  <si>
    <t>SCHOHARIE CREEK</t>
  </si>
  <si>
    <t>BATH COUNTY</t>
  </si>
  <si>
    <t>ALLEGHENY GENERATING CO</t>
  </si>
  <si>
    <t>BATH</t>
  </si>
  <si>
    <t>BACK CREEK</t>
  </si>
  <si>
    <t>ROCKY MOUNTAIN</t>
  </si>
  <si>
    <t>FLOYD</t>
  </si>
  <si>
    <t>HEATH CREEK</t>
  </si>
  <si>
    <t>HELMS</t>
  </si>
  <si>
    <t>PACIFIC GAS &amp; ELECTRIC CO</t>
  </si>
  <si>
    <t>NORTH FORK KINGS RIVER</t>
  </si>
  <si>
    <t>BAD CREEK</t>
  </si>
  <si>
    <t>SC &amp; NC</t>
  </si>
  <si>
    <t>OCONEE</t>
  </si>
  <si>
    <t>OLIVENHAIN-HODGES*</t>
  </si>
  <si>
    <t>SAN DIEGO COUNTY WATER AUTHORITY</t>
  </si>
  <si>
    <t>SAN DIEGO</t>
  </si>
  <si>
    <t>CLOSED-LOOP</t>
  </si>
  <si>
    <t>EAGLE MOUNTAIN</t>
  </si>
  <si>
    <t>EAGLE CREST ENERGY CO</t>
  </si>
  <si>
    <t>RIVERSIDE</t>
  </si>
  <si>
    <t>SWAN LAKE NORTH</t>
  </si>
  <si>
    <t>SWAN LAKE NORTH HYDRO, LLC</t>
  </si>
  <si>
    <t>OR</t>
  </si>
  <si>
    <t>KLAMATH</t>
  </si>
  <si>
    <t>GORDON BUTTE</t>
  </si>
  <si>
    <t>GB ENERGY PARK, LLC</t>
  </si>
  <si>
    <t>MT</t>
  </si>
  <si>
    <t>MEAGHER</t>
  </si>
  <si>
    <t>* conduit exemption issued 12/31/2003</t>
  </si>
  <si>
    <t xml:space="preserve"> </t>
  </si>
  <si>
    <t>REMARKS</t>
  </si>
  <si>
    <t>FERC: eLibrary</t>
  </si>
  <si>
    <t>eLibrary Quick Help</t>
  </si>
  <si>
    <t xml:space="preserve">NOTE:  The information contained in this document is for general guidance only. 
 Information can change between scheduled quarterly updates. If further assistance is required, 
please email Customer@ferc.gov or call 202-502-6088; Toll-free: 1-866-208-3372; 202-502-8659 TTY.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</si>
</sst>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43" fontId="5" fillId="0" borderId="5" xfId="1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5" fillId="0" borderId="0" xfId="0" applyNumberFormat="1" applyFont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43" fontId="5" fillId="0" borderId="4" xfId="1" applyFont="1" applyBorder="1" applyAlignment="1">
      <alignment horizontal="right" vertical="center"/>
    </xf>
    <xf numFmtId="43" fontId="5" fillId="0" borderId="5" xfId="1" applyFont="1" applyBorder="1" applyAlignment="1">
      <alignment horizontal="right" vertical="center"/>
    </xf>
    <xf numFmtId="43" fontId="5" fillId="0" borderId="0" xfId="1" applyFont="1" applyAlignment="1">
      <alignment vertical="center"/>
    </xf>
    <xf numFmtId="43" fontId="0" fillId="0" borderId="0" xfId="1" applyFont="1"/>
    <xf numFmtId="0" fontId="7" fillId="3" borderId="6" xfId="0" applyNumberFormat="1" applyFont="1" applyFill="1" applyBorder="1" applyAlignment="1">
      <alignment horizontal="center" vertical="center" wrapText="1"/>
    </xf>
    <xf numFmtId="0" fontId="7" fillId="3" borderId="9" xfId="0" applyNumberFormat="1" applyFont="1" applyFill="1" applyBorder="1" applyAlignment="1">
      <alignment horizontal="center" vertical="center"/>
    </xf>
    <xf numFmtId="0" fontId="7" fillId="3" borderId="7" xfId="0" applyNumberFormat="1" applyFont="1" applyFill="1" applyBorder="1" applyAlignment="1">
      <alignment horizontal="center" vertical="center"/>
    </xf>
    <xf numFmtId="0" fontId="6" fillId="2" borderId="6" xfId="2" applyFill="1" applyBorder="1" applyAlignment="1">
      <alignment horizontal="center" vertical="center" wrapText="1"/>
    </xf>
    <xf numFmtId="0" fontId="6" fillId="0" borderId="7" xfId="2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/>
    </xf>
    <xf numFmtId="43" fontId="4" fillId="4" borderId="8" xfId="1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/>
    </xf>
    <xf numFmtId="43" fontId="5" fillId="4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4" fillId="4" borderId="10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erc.gov/elibrary-quick-help" TargetMode="External"/><Relationship Id="rId2" Type="http://schemas.openxmlformats.org/officeDocument/2006/relationships/hyperlink" Target="http://www.ferc.gov/docs-filing/elibrary/quick-tip.pdf" TargetMode="External"/><Relationship Id="rId1" Type="http://schemas.openxmlformats.org/officeDocument/2006/relationships/hyperlink" Target="https://elibrary.ferc.gov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B725E-3D49-45E8-ACF6-61DC32A0970B}">
  <dimension ref="A1:J32"/>
  <sheetViews>
    <sheetView tabSelected="1" workbookViewId="0">
      <selection activeCell="F1" sqref="F1"/>
    </sheetView>
  </sheetViews>
  <sheetFormatPr defaultRowHeight="14.4" x14ac:dyDescent="0.3"/>
  <cols>
    <col min="1" max="2" width="7.77734375" style="31" customWidth="1"/>
    <col min="3" max="3" width="25.6640625" customWidth="1"/>
    <col min="4" max="4" width="37" customWidth="1"/>
    <col min="5" max="5" width="15.109375" style="21" customWidth="1"/>
    <col min="6" max="6" width="13.77734375" customWidth="1"/>
    <col min="7" max="7" width="13.6640625" customWidth="1"/>
    <col min="8" max="8" width="29.33203125" customWidth="1"/>
    <col min="9" max="9" width="20.77734375" customWidth="1"/>
    <col min="10" max="10" width="36.77734375" customWidth="1"/>
    <col min="12" max="12" width="23.21875" customWidth="1"/>
  </cols>
  <sheetData>
    <row r="1" spans="1:8" ht="27" customHeight="1" thickBot="1" x14ac:dyDescent="0.35">
      <c r="D1" s="40" t="s">
        <v>0</v>
      </c>
    </row>
    <row r="2" spans="1:8" ht="35.4" customHeight="1" thickBot="1" x14ac:dyDescent="0.35">
      <c r="A2" s="25" t="s">
        <v>120</v>
      </c>
      <c r="B2" s="26"/>
      <c r="C2" s="22" t="s">
        <v>122</v>
      </c>
      <c r="D2" s="23"/>
      <c r="E2" s="23"/>
      <c r="F2" s="24"/>
      <c r="G2" s="25" t="s">
        <v>121</v>
      </c>
      <c r="H2" s="26"/>
    </row>
    <row r="3" spans="1:8" x14ac:dyDescent="0.3">
      <c r="A3" s="32" t="s">
        <v>1</v>
      </c>
      <c r="B3" s="33" t="s">
        <v>2</v>
      </c>
      <c r="C3" s="27" t="s">
        <v>3</v>
      </c>
      <c r="D3" s="27" t="s">
        <v>4</v>
      </c>
      <c r="E3" s="28" t="s">
        <v>5</v>
      </c>
      <c r="F3" s="27" t="s">
        <v>6</v>
      </c>
      <c r="G3" s="27" t="s">
        <v>7</v>
      </c>
      <c r="H3" s="27" t="s">
        <v>119</v>
      </c>
    </row>
    <row r="4" spans="1:8" ht="13.8" customHeight="1" thickBot="1" x14ac:dyDescent="0.35">
      <c r="A4" s="34"/>
      <c r="B4" s="35"/>
      <c r="C4" s="29"/>
      <c r="D4" s="29"/>
      <c r="E4" s="30"/>
      <c r="F4" s="29"/>
      <c r="G4" s="29"/>
      <c r="H4" s="29"/>
    </row>
    <row r="5" spans="1:8" ht="15" thickTop="1" x14ac:dyDescent="0.3">
      <c r="A5" s="36">
        <v>1</v>
      </c>
      <c r="B5" s="36">
        <v>67</v>
      </c>
      <c r="C5" s="6" t="s">
        <v>8</v>
      </c>
      <c r="D5" s="6" t="s">
        <v>9</v>
      </c>
      <c r="E5" s="17">
        <v>199.8</v>
      </c>
      <c r="F5" s="5" t="s">
        <v>10</v>
      </c>
      <c r="G5" s="6" t="s">
        <v>11</v>
      </c>
      <c r="H5" s="6" t="s">
        <v>12</v>
      </c>
    </row>
    <row r="6" spans="1:8" x14ac:dyDescent="0.3">
      <c r="A6" s="36">
        <f t="shared" ref="A6:A31" si="0">+A5+1</f>
        <v>2</v>
      </c>
      <c r="B6" s="36">
        <v>2100</v>
      </c>
      <c r="C6" s="6" t="s">
        <v>18</v>
      </c>
      <c r="D6" s="6" t="s">
        <v>19</v>
      </c>
      <c r="E6" s="17">
        <v>375.6</v>
      </c>
      <c r="F6" s="5" t="s">
        <v>10</v>
      </c>
      <c r="G6" s="6" t="s">
        <v>20</v>
      </c>
      <c r="H6" s="6" t="s">
        <v>18</v>
      </c>
    </row>
    <row r="7" spans="1:8" x14ac:dyDescent="0.3">
      <c r="A7" s="36">
        <f t="shared" si="0"/>
        <v>3</v>
      </c>
      <c r="B7" s="37">
        <v>2426</v>
      </c>
      <c r="C7" s="8" t="s">
        <v>57</v>
      </c>
      <c r="D7" s="8" t="s">
        <v>19</v>
      </c>
      <c r="E7" s="18">
        <v>1275</v>
      </c>
      <c r="F7" s="7" t="s">
        <v>10</v>
      </c>
      <c r="G7" s="8" t="s">
        <v>58</v>
      </c>
      <c r="H7" s="8" t="s">
        <v>59</v>
      </c>
    </row>
    <row r="8" spans="1:8" x14ac:dyDescent="0.3">
      <c r="A8" s="36">
        <f t="shared" si="0"/>
        <v>4</v>
      </c>
      <c r="B8" s="38">
        <v>2735</v>
      </c>
      <c r="C8" s="10" t="s">
        <v>96</v>
      </c>
      <c r="D8" s="10" t="s">
        <v>97</v>
      </c>
      <c r="E8" s="19">
        <v>1053</v>
      </c>
      <c r="F8" s="9" t="s">
        <v>10</v>
      </c>
      <c r="G8" s="10" t="s">
        <v>11</v>
      </c>
      <c r="H8" s="10" t="s">
        <v>98</v>
      </c>
    </row>
    <row r="9" spans="1:8" x14ac:dyDescent="0.3">
      <c r="A9" s="36">
        <f t="shared" si="0"/>
        <v>5</v>
      </c>
      <c r="B9" s="38">
        <v>12473</v>
      </c>
      <c r="C9" s="10" t="s">
        <v>102</v>
      </c>
      <c r="D9" s="10" t="s">
        <v>103</v>
      </c>
      <c r="E9" s="19">
        <v>40</v>
      </c>
      <c r="F9" s="9" t="s">
        <v>10</v>
      </c>
      <c r="G9" s="10" t="s">
        <v>104</v>
      </c>
      <c r="H9" s="10" t="s">
        <v>105</v>
      </c>
    </row>
    <row r="10" spans="1:8" x14ac:dyDescent="0.3">
      <c r="A10" s="36">
        <f t="shared" si="0"/>
        <v>6</v>
      </c>
      <c r="B10" s="38">
        <v>13123</v>
      </c>
      <c r="C10" s="11" t="s">
        <v>106</v>
      </c>
      <c r="D10" s="11" t="s">
        <v>107</v>
      </c>
      <c r="E10" s="12">
        <v>1300</v>
      </c>
      <c r="F10" s="9" t="s">
        <v>10</v>
      </c>
      <c r="G10" s="11" t="s">
        <v>108</v>
      </c>
      <c r="H10" s="11" t="s">
        <v>105</v>
      </c>
    </row>
    <row r="11" spans="1:8" x14ac:dyDescent="0.3">
      <c r="A11" s="36">
        <f t="shared" si="0"/>
        <v>7</v>
      </c>
      <c r="B11" s="38">
        <v>2351</v>
      </c>
      <c r="C11" s="10" t="s">
        <v>44</v>
      </c>
      <c r="D11" s="10" t="s">
        <v>45</v>
      </c>
      <c r="E11" s="19">
        <v>336</v>
      </c>
      <c r="F11" s="9" t="s">
        <v>46</v>
      </c>
      <c r="G11" s="10" t="s">
        <v>47</v>
      </c>
      <c r="H11" s="10" t="s">
        <v>44</v>
      </c>
    </row>
    <row r="12" spans="1:8" x14ac:dyDescent="0.3">
      <c r="A12" s="36">
        <f t="shared" si="0"/>
        <v>8</v>
      </c>
      <c r="B12" s="38">
        <v>2576</v>
      </c>
      <c r="C12" s="10" t="s">
        <v>74</v>
      </c>
      <c r="D12" s="10" t="s">
        <v>61</v>
      </c>
      <c r="E12" s="19">
        <v>31</v>
      </c>
      <c r="F12" s="9" t="s">
        <v>75</v>
      </c>
      <c r="G12" s="10" t="s">
        <v>76</v>
      </c>
      <c r="H12" s="10" t="s">
        <v>77</v>
      </c>
    </row>
    <row r="13" spans="1:8" x14ac:dyDescent="0.3">
      <c r="A13" s="36">
        <f t="shared" si="0"/>
        <v>9</v>
      </c>
      <c r="B13" s="38">
        <v>2413</v>
      </c>
      <c r="C13" s="10" t="s">
        <v>52</v>
      </c>
      <c r="D13" s="10" t="s">
        <v>53</v>
      </c>
      <c r="E13" s="19">
        <v>216</v>
      </c>
      <c r="F13" s="9" t="s">
        <v>54</v>
      </c>
      <c r="G13" s="10" t="s">
        <v>55</v>
      </c>
      <c r="H13" s="10" t="s">
        <v>56</v>
      </c>
    </row>
    <row r="14" spans="1:8" x14ac:dyDescent="0.3">
      <c r="A14" s="36">
        <f t="shared" si="0"/>
        <v>10</v>
      </c>
      <c r="B14" s="38">
        <v>2725</v>
      </c>
      <c r="C14" s="10" t="s">
        <v>93</v>
      </c>
      <c r="D14" s="10" t="s">
        <v>53</v>
      </c>
      <c r="E14" s="19">
        <v>904</v>
      </c>
      <c r="F14" s="9" t="s">
        <v>54</v>
      </c>
      <c r="G14" s="10" t="s">
        <v>94</v>
      </c>
      <c r="H14" s="10" t="s">
        <v>95</v>
      </c>
    </row>
    <row r="15" spans="1:8" x14ac:dyDescent="0.3">
      <c r="A15" s="36">
        <f t="shared" si="0"/>
        <v>11</v>
      </c>
      <c r="B15" s="38">
        <v>2485</v>
      </c>
      <c r="C15" s="10" t="s">
        <v>60</v>
      </c>
      <c r="D15" s="10" t="s">
        <v>61</v>
      </c>
      <c r="E15" s="19">
        <v>1166.8</v>
      </c>
      <c r="F15" s="9" t="s">
        <v>62</v>
      </c>
      <c r="G15" s="10" t="s">
        <v>63</v>
      </c>
      <c r="H15" s="10" t="s">
        <v>64</v>
      </c>
    </row>
    <row r="16" spans="1:8" x14ac:dyDescent="0.3">
      <c r="A16" s="36">
        <f t="shared" si="0"/>
        <v>12</v>
      </c>
      <c r="B16" s="38">
        <v>2669</v>
      </c>
      <c r="C16" s="10" t="s">
        <v>78</v>
      </c>
      <c r="D16" s="10" t="s">
        <v>79</v>
      </c>
      <c r="E16" s="19">
        <v>666</v>
      </c>
      <c r="F16" s="9" t="s">
        <v>62</v>
      </c>
      <c r="G16" s="10" t="s">
        <v>63</v>
      </c>
      <c r="H16" s="10" t="s">
        <v>80</v>
      </c>
    </row>
    <row r="17" spans="1:10" x14ac:dyDescent="0.3">
      <c r="A17" s="36">
        <f t="shared" si="0"/>
        <v>13</v>
      </c>
      <c r="B17" s="38">
        <v>2680</v>
      </c>
      <c r="C17" s="10" t="s">
        <v>81</v>
      </c>
      <c r="D17" s="10" t="s">
        <v>82</v>
      </c>
      <c r="E17" s="19">
        <v>1785</v>
      </c>
      <c r="F17" s="9" t="s">
        <v>83</v>
      </c>
      <c r="G17" s="10" t="s">
        <v>84</v>
      </c>
      <c r="H17" s="10" t="s">
        <v>85</v>
      </c>
    </row>
    <row r="18" spans="1:10" x14ac:dyDescent="0.3">
      <c r="A18" s="36">
        <f t="shared" si="0"/>
        <v>14</v>
      </c>
      <c r="B18" s="38">
        <v>2277</v>
      </c>
      <c r="C18" s="10" t="s">
        <v>31</v>
      </c>
      <c r="D18" s="10" t="s">
        <v>32</v>
      </c>
      <c r="E18" s="19">
        <v>442.5</v>
      </c>
      <c r="F18" s="9" t="s">
        <v>33</v>
      </c>
      <c r="G18" s="10" t="s">
        <v>34</v>
      </c>
      <c r="H18" s="10" t="s">
        <v>35</v>
      </c>
    </row>
    <row r="19" spans="1:10" x14ac:dyDescent="0.3">
      <c r="A19" s="36">
        <f t="shared" si="0"/>
        <v>15</v>
      </c>
      <c r="B19" s="38">
        <v>13642</v>
      </c>
      <c r="C19" s="11" t="s">
        <v>113</v>
      </c>
      <c r="D19" s="10" t="s">
        <v>114</v>
      </c>
      <c r="E19" s="12">
        <v>400</v>
      </c>
      <c r="F19" s="9" t="s">
        <v>115</v>
      </c>
      <c r="G19" s="10" t="s">
        <v>116</v>
      </c>
      <c r="H19" s="10" t="s">
        <v>105</v>
      </c>
    </row>
    <row r="20" spans="1:10" x14ac:dyDescent="0.3">
      <c r="A20" s="36">
        <f t="shared" si="0"/>
        <v>16</v>
      </c>
      <c r="B20" s="38">
        <v>2309</v>
      </c>
      <c r="C20" s="10" t="s">
        <v>41</v>
      </c>
      <c r="D20" s="10" t="s">
        <v>42</v>
      </c>
      <c r="E20" s="19">
        <v>364.5</v>
      </c>
      <c r="F20" s="9" t="s">
        <v>43</v>
      </c>
      <c r="G20" s="10" t="s">
        <v>39</v>
      </c>
      <c r="H20" s="10" t="s">
        <v>41</v>
      </c>
    </row>
    <row r="21" spans="1:10" x14ac:dyDescent="0.3">
      <c r="A21" s="36">
        <f t="shared" si="0"/>
        <v>17</v>
      </c>
      <c r="B21" s="38">
        <v>2216</v>
      </c>
      <c r="C21" s="10" t="s">
        <v>26</v>
      </c>
      <c r="D21" s="10" t="s">
        <v>27</v>
      </c>
      <c r="E21" s="19">
        <v>240</v>
      </c>
      <c r="F21" s="9" t="s">
        <v>28</v>
      </c>
      <c r="G21" s="10" t="s">
        <v>29</v>
      </c>
      <c r="H21" s="10" t="s">
        <v>30</v>
      </c>
    </row>
    <row r="22" spans="1:10" x14ac:dyDescent="0.3">
      <c r="A22" s="36">
        <f t="shared" si="0"/>
        <v>18</v>
      </c>
      <c r="B22" s="38">
        <v>2685</v>
      </c>
      <c r="C22" s="10" t="s">
        <v>86</v>
      </c>
      <c r="D22" s="10" t="s">
        <v>27</v>
      </c>
      <c r="E22" s="19">
        <v>1160</v>
      </c>
      <c r="F22" s="9" t="s">
        <v>28</v>
      </c>
      <c r="G22" s="10" t="s">
        <v>87</v>
      </c>
      <c r="H22" s="10" t="s">
        <v>88</v>
      </c>
    </row>
    <row r="23" spans="1:10" x14ac:dyDescent="0.3">
      <c r="A23" s="36">
        <f t="shared" si="0"/>
        <v>19</v>
      </c>
      <c r="B23" s="38">
        <v>2524</v>
      </c>
      <c r="C23" s="10" t="s">
        <v>69</v>
      </c>
      <c r="D23" s="10" t="s">
        <v>70</v>
      </c>
      <c r="E23" s="19">
        <v>259.8</v>
      </c>
      <c r="F23" s="9" t="s">
        <v>71</v>
      </c>
      <c r="G23" s="10" t="s">
        <v>72</v>
      </c>
      <c r="H23" s="10" t="s">
        <v>73</v>
      </c>
    </row>
    <row r="24" spans="1:10" x14ac:dyDescent="0.3">
      <c r="A24" s="36">
        <f t="shared" si="0"/>
        <v>20</v>
      </c>
      <c r="B24" s="38">
        <v>13318</v>
      </c>
      <c r="C24" s="11" t="s">
        <v>109</v>
      </c>
      <c r="D24" s="10" t="s">
        <v>110</v>
      </c>
      <c r="E24" s="12">
        <v>393.3</v>
      </c>
      <c r="F24" s="9" t="s">
        <v>111</v>
      </c>
      <c r="G24" s="10" t="s">
        <v>112</v>
      </c>
      <c r="H24" s="10" t="s">
        <v>105</v>
      </c>
    </row>
    <row r="25" spans="1:10" x14ac:dyDescent="0.3">
      <c r="A25" s="36">
        <f t="shared" si="0"/>
        <v>21</v>
      </c>
      <c r="B25" s="38">
        <v>2280</v>
      </c>
      <c r="C25" s="10" t="s">
        <v>36</v>
      </c>
      <c r="D25" s="10" t="s">
        <v>37</v>
      </c>
      <c r="E25" s="19">
        <v>452.35</v>
      </c>
      <c r="F25" s="9" t="s">
        <v>38</v>
      </c>
      <c r="G25" s="10" t="s">
        <v>39</v>
      </c>
      <c r="H25" s="10" t="s">
        <v>40</v>
      </c>
    </row>
    <row r="26" spans="1:10" x14ac:dyDescent="0.3">
      <c r="A26" s="36">
        <f t="shared" si="0"/>
        <v>22</v>
      </c>
      <c r="B26" s="38">
        <v>2355</v>
      </c>
      <c r="C26" s="10" t="s">
        <v>48</v>
      </c>
      <c r="D26" s="10" t="s">
        <v>49</v>
      </c>
      <c r="E26" s="19">
        <v>828</v>
      </c>
      <c r="F26" s="9" t="s">
        <v>38</v>
      </c>
      <c r="G26" s="10" t="s">
        <v>50</v>
      </c>
      <c r="H26" s="10" t="s">
        <v>51</v>
      </c>
    </row>
    <row r="27" spans="1:10" x14ac:dyDescent="0.3">
      <c r="A27" s="36">
        <f t="shared" si="0"/>
        <v>23</v>
      </c>
      <c r="B27" s="38">
        <v>1894</v>
      </c>
      <c r="C27" s="10" t="s">
        <v>13</v>
      </c>
      <c r="D27" s="10" t="s">
        <v>14</v>
      </c>
      <c r="E27" s="19">
        <v>511.2</v>
      </c>
      <c r="F27" s="9" t="s">
        <v>15</v>
      </c>
      <c r="G27" s="10" t="s">
        <v>16</v>
      </c>
      <c r="H27" s="10" t="s">
        <v>17</v>
      </c>
    </row>
    <row r="28" spans="1:10" x14ac:dyDescent="0.3">
      <c r="A28" s="36">
        <f t="shared" si="0"/>
        <v>24</v>
      </c>
      <c r="B28" s="38">
        <v>2503</v>
      </c>
      <c r="C28" s="10" t="s">
        <v>65</v>
      </c>
      <c r="D28" s="10" t="s">
        <v>66</v>
      </c>
      <c r="E28" s="19">
        <v>710.1</v>
      </c>
      <c r="F28" s="9" t="s">
        <v>15</v>
      </c>
      <c r="G28" s="10" t="s">
        <v>67</v>
      </c>
      <c r="H28" s="10" t="s">
        <v>68</v>
      </c>
    </row>
    <row r="29" spans="1:10" x14ac:dyDescent="0.3">
      <c r="A29" s="36">
        <f t="shared" si="0"/>
        <v>25</v>
      </c>
      <c r="B29" s="38">
        <v>2740</v>
      </c>
      <c r="C29" s="10" t="s">
        <v>99</v>
      </c>
      <c r="D29" s="10" t="s">
        <v>66</v>
      </c>
      <c r="E29" s="19">
        <v>1065</v>
      </c>
      <c r="F29" s="9" t="s">
        <v>100</v>
      </c>
      <c r="G29" s="10" t="s">
        <v>101</v>
      </c>
      <c r="H29" s="10" t="s">
        <v>99</v>
      </c>
    </row>
    <row r="30" spans="1:10" x14ac:dyDescent="0.3">
      <c r="A30" s="36">
        <f t="shared" si="0"/>
        <v>26</v>
      </c>
      <c r="B30" s="38">
        <v>2210</v>
      </c>
      <c r="C30" s="10" t="s">
        <v>21</v>
      </c>
      <c r="D30" s="10" t="s">
        <v>22</v>
      </c>
      <c r="E30" s="19">
        <v>238</v>
      </c>
      <c r="F30" s="9" t="s">
        <v>23</v>
      </c>
      <c r="G30" s="10" t="s">
        <v>24</v>
      </c>
      <c r="H30" s="10" t="s">
        <v>25</v>
      </c>
      <c r="I30" s="1"/>
      <c r="J30" s="1"/>
    </row>
    <row r="31" spans="1:10" x14ac:dyDescent="0.3">
      <c r="A31" s="36">
        <f t="shared" si="0"/>
        <v>27</v>
      </c>
      <c r="B31" s="38">
        <v>2716</v>
      </c>
      <c r="C31" s="10" t="s">
        <v>89</v>
      </c>
      <c r="D31" s="10" t="s">
        <v>90</v>
      </c>
      <c r="E31" s="19">
        <v>2484</v>
      </c>
      <c r="F31" s="9" t="s">
        <v>23</v>
      </c>
      <c r="G31" s="10" t="s">
        <v>91</v>
      </c>
      <c r="H31" s="10" t="s">
        <v>92</v>
      </c>
    </row>
    <row r="32" spans="1:10" x14ac:dyDescent="0.3">
      <c r="A32" s="39"/>
      <c r="B32" s="39"/>
      <c r="C32" s="13" t="s">
        <v>117</v>
      </c>
      <c r="D32" s="14"/>
      <c r="E32" s="20" t="s">
        <v>118</v>
      </c>
      <c r="F32" s="15"/>
      <c r="G32" s="16" t="s">
        <v>118</v>
      </c>
      <c r="H32" s="3"/>
      <c r="I32" s="4"/>
      <c r="J32" s="2"/>
    </row>
  </sheetData>
  <sortState xmlns:xlrd2="http://schemas.microsoft.com/office/spreadsheetml/2017/richdata2" ref="A6:E31">
    <sortCondition ref="C6:C31"/>
  </sortState>
  <mergeCells count="11">
    <mergeCell ref="A2:B2"/>
    <mergeCell ref="G2:H2"/>
    <mergeCell ref="C2:F2"/>
    <mergeCell ref="F3:F4"/>
    <mergeCell ref="G3:G4"/>
    <mergeCell ref="H3:H4"/>
    <mergeCell ref="A3:A4"/>
    <mergeCell ref="B3:B4"/>
    <mergeCell ref="C3:C4"/>
    <mergeCell ref="D3:D4"/>
    <mergeCell ref="E3:E4"/>
  </mergeCells>
  <hyperlinks>
    <hyperlink ref="A2:B2" r:id="rId1" display="FERC: eLibrary" xr:uid="{B8FDC8B2-6A57-4975-AD3E-F2340CF7E147}"/>
    <hyperlink ref="G2" r:id="rId2" display="eLibrary Quick Tips" xr:uid="{0FD4CF1D-80D2-4DFD-97ED-B9C801E49429}"/>
    <hyperlink ref="G2:H2" r:id="rId3" display="eLibrary Quick Help" xr:uid="{B7ED9834-9CB8-482E-B4BC-C7E7FC82E173}"/>
  </hyperlinks>
  <pageMargins left="0.7" right="0.7" top="0.75" bottom="0.75" header="0.3" footer="0.3"/>
  <pageSetup orientation="portrait" horizontalDpi="90" verticalDpi="9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Federal Energy Regulatory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Woohee Choi</dc:creator>
  <cp:lastModifiedBy>Woohee Choi</cp:lastModifiedBy>
  <dcterms:created xsi:type="dcterms:W3CDTF">2021-01-15T15:58:00Z</dcterms:created>
  <dcterms:modified xsi:type="dcterms:W3CDTF">2021-01-15T19:15:37Z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55a89b-0f08-4a93-8ea2-8a916d6643b5_Enabled">
    <vt:lpwstr>True</vt:lpwstr>
  </property>
  <property fmtid="{D5CDD505-2E9C-101B-9397-08002B2CF9AE}" pid="3" name="MSIP_Label_6155a89b-0f08-4a93-8ea2-8a916d6643b5_SiteId">
    <vt:lpwstr>19caa9e9-04ff-43fa-885f-d77fac387903</vt:lpwstr>
  </property>
  <property fmtid="{D5CDD505-2E9C-101B-9397-08002B2CF9AE}" pid="4" name="MSIP_Label_6155a89b-0f08-4a93-8ea2-8a916d6643b5_Owner">
    <vt:lpwstr>Woohee.Choi@ferc.gov</vt:lpwstr>
  </property>
  <property fmtid="{D5CDD505-2E9C-101B-9397-08002B2CF9AE}" pid="5" name="MSIP_Label_6155a89b-0f08-4a93-8ea2-8a916d6643b5_SetDate">
    <vt:lpwstr>2021-01-15T16:00:48.3921434Z</vt:lpwstr>
  </property>
  <property fmtid="{D5CDD505-2E9C-101B-9397-08002B2CF9AE}" pid="6" name="MSIP_Label_6155a89b-0f08-4a93-8ea2-8a916d6643b5_Name">
    <vt:lpwstr>General</vt:lpwstr>
  </property>
  <property fmtid="{D5CDD505-2E9C-101B-9397-08002B2CF9AE}" pid="7" name="MSIP_Label_6155a89b-0f08-4a93-8ea2-8a916d6643b5_Application">
    <vt:lpwstr>Microsoft Azure Information Protection</vt:lpwstr>
  </property>
  <property fmtid="{D5CDD505-2E9C-101B-9397-08002B2CF9AE}" pid="8" name="MSIP_Label_6155a89b-0f08-4a93-8ea2-8a916d6643b5_ActionId">
    <vt:lpwstr>b77b5426-033e-45af-bec8-0b27e862e32b</vt:lpwstr>
  </property>
  <property fmtid="{D5CDD505-2E9C-101B-9397-08002B2CF9AE}" pid="9" name="MSIP_Label_6155a89b-0f08-4a93-8ea2-8a916d6643b5_Extended_MSFT_Method">
    <vt:lpwstr>Manual</vt:lpwstr>
  </property>
  <property fmtid="{D5CDD505-2E9C-101B-9397-08002B2CF9AE}" pid="10" name="Sensitivity">
    <vt:lpwstr>General</vt:lpwstr>
  </property>
</Properties>
</file>